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be4a64d10d12f49a/ORDEN/PROYECTOS/AMCL/de temporada/"/>
    </mc:Choice>
  </mc:AlternateContent>
  <xr:revisionPtr revIDLastSave="58" documentId="8_{FB279A3E-953A-40C7-844B-2FB075E4F7B3}" xr6:coauthVersionLast="47" xr6:coauthVersionMax="47" xr10:uidLastSave="{6E76AE54-3835-49AF-9F18-5A2D843F0A7C}"/>
  <bookViews>
    <workbookView xWindow="28692" yWindow="-108" windowWidth="29016" windowHeight="16416" activeTab="1" xr2:uid="{00000000-000D-0000-FFFF-FFFF00000000}"/>
  </bookViews>
  <sheets>
    <sheet name="Alicante raw" sheetId="6" r:id="rId1"/>
    <sheet name="Alicante_por_meses" sheetId="28" r:id="rId2"/>
  </sheets>
  <definedNames>
    <definedName name="_xlnm.Print_Area" localSheetId="0">'Alicante raw'!$A$1:$N$641</definedName>
    <definedName name="_xlnm.Print_Titles" localSheetId="0">'Alicante raw'!$A:$N,'Alicante raw'!$1:$5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0" i="28" l="1" a="1"/>
  <c r="P480" i="28" s="1"/>
  <c r="P479" i="28" a="1"/>
  <c r="P479" i="28" s="1"/>
  <c r="P478" i="28" a="1"/>
  <c r="P478" i="28" s="1"/>
  <c r="P477" i="28" a="1"/>
  <c r="P477" i="28" s="1"/>
  <c r="P476" i="28" a="1"/>
  <c r="P476" i="28" s="1"/>
  <c r="P475" i="28" a="1"/>
  <c r="P475" i="28" s="1"/>
  <c r="P474" i="28" a="1"/>
  <c r="P474" i="28" s="1"/>
  <c r="P473" i="28" a="1"/>
  <c r="P473" i="28" s="1"/>
  <c r="P472" i="28" a="1"/>
  <c r="P472" i="28" s="1"/>
  <c r="P471" i="28" a="1"/>
  <c r="P471" i="28" s="1"/>
  <c r="P470" i="28" a="1"/>
  <c r="P470" i="28" s="1"/>
  <c r="P469" i="28" a="1"/>
  <c r="P469" i="28" s="1"/>
  <c r="P468" i="28" a="1"/>
  <c r="P468" i="28" s="1"/>
  <c r="P467" i="28" a="1"/>
  <c r="P467" i="28" s="1"/>
  <c r="P466" i="28" a="1"/>
  <c r="P466" i="28" s="1"/>
  <c r="P465" i="28" a="1"/>
  <c r="P465" i="28" s="1"/>
  <c r="P464" i="28" a="1"/>
  <c r="P464" i="28" s="1"/>
  <c r="P463" i="28" a="1"/>
  <c r="P463" i="28" s="1"/>
  <c r="P462" i="28" a="1"/>
  <c r="P462" i="28" s="1"/>
  <c r="P461" i="28" a="1"/>
  <c r="P461" i="28" s="1"/>
  <c r="P460" i="28" a="1"/>
  <c r="P460" i="28" s="1"/>
  <c r="P459" i="28" a="1"/>
  <c r="P459" i="28" s="1"/>
  <c r="P458" i="28" a="1"/>
  <c r="P458" i="28" s="1"/>
  <c r="P457" i="28" a="1"/>
  <c r="P457" i="28" s="1"/>
  <c r="P456" i="28" a="1"/>
  <c r="P456" i="28" s="1"/>
  <c r="P455" i="28" a="1"/>
  <c r="P455" i="28" s="1"/>
  <c r="P454" i="28" a="1"/>
  <c r="P454" i="28" s="1"/>
  <c r="P453" i="28" a="1"/>
  <c r="P453" i="28" s="1"/>
  <c r="P452" i="28" a="1"/>
  <c r="P452" i="28" s="1"/>
  <c r="P451" i="28" a="1"/>
  <c r="P451" i="28" s="1"/>
  <c r="P450" i="28" a="1"/>
  <c r="P450" i="28" s="1"/>
  <c r="P449" i="28" a="1"/>
  <c r="P449" i="28" s="1"/>
  <c r="P448" i="28" a="1"/>
  <c r="P448" i="28" s="1"/>
  <c r="P447" i="28" a="1"/>
  <c r="P447" i="28" s="1"/>
  <c r="P446" i="28" a="1"/>
  <c r="P446" i="28" s="1"/>
  <c r="P445" i="28" a="1"/>
  <c r="P445" i="28" s="1"/>
  <c r="P444" i="28" a="1"/>
  <c r="P444" i="28" s="1"/>
  <c r="P443" i="28" a="1"/>
  <c r="P443" i="28" s="1"/>
  <c r="P442" i="28" a="1"/>
  <c r="P442" i="28" s="1"/>
  <c r="P441" i="28" a="1"/>
  <c r="P441" i="28" s="1"/>
  <c r="P440" i="28" a="1"/>
  <c r="P440" i="28" s="1"/>
  <c r="P439" i="28" a="1"/>
  <c r="P439" i="28" s="1"/>
  <c r="P438" i="28" a="1"/>
  <c r="P438" i="28" s="1"/>
  <c r="P437" i="28" a="1"/>
  <c r="P437" i="28" s="1"/>
  <c r="P436" i="28" a="1"/>
  <c r="P436" i="28" s="1"/>
  <c r="P435" i="28" a="1"/>
  <c r="P435" i="28" s="1"/>
  <c r="P434" i="28" a="1"/>
  <c r="P434" i="28" s="1"/>
  <c r="P433" i="28" a="1"/>
  <c r="P433" i="28" s="1"/>
  <c r="P432" i="28" a="1"/>
  <c r="P432" i="28" s="1"/>
  <c r="P431" i="28" a="1"/>
  <c r="P431" i="28" s="1"/>
  <c r="P430" i="28" a="1"/>
  <c r="P430" i="28" s="1"/>
  <c r="P429" i="28" a="1"/>
  <c r="P429" i="28" s="1"/>
  <c r="P428" i="28" a="1"/>
  <c r="P428" i="28" s="1"/>
  <c r="P427" i="28" a="1"/>
  <c r="P427" i="28" s="1"/>
  <c r="P426" i="28" a="1"/>
  <c r="P426" i="28" s="1"/>
  <c r="P425" i="28" a="1"/>
  <c r="P425" i="28" s="1"/>
  <c r="P424" i="28" a="1"/>
  <c r="P424" i="28" s="1"/>
  <c r="P423" i="28" a="1"/>
  <c r="P423" i="28" s="1"/>
  <c r="P422" i="28" a="1"/>
  <c r="P422" i="28" s="1"/>
  <c r="P421" i="28" a="1"/>
  <c r="P421" i="28" s="1"/>
  <c r="P420" i="28" a="1"/>
  <c r="P420" i="28" s="1"/>
  <c r="P419" i="28" a="1"/>
  <c r="P419" i="28" s="1"/>
  <c r="P418" i="28" a="1"/>
  <c r="P418" i="28" s="1"/>
  <c r="P417" i="28" a="1"/>
  <c r="P417" i="28" s="1"/>
  <c r="P416" i="28" a="1"/>
  <c r="P416" i="28" s="1"/>
  <c r="P415" i="28" a="1"/>
  <c r="P415" i="28" s="1"/>
  <c r="P414" i="28" a="1"/>
  <c r="P414" i="28" s="1"/>
  <c r="P413" i="28" a="1"/>
  <c r="P413" i="28" s="1"/>
  <c r="P412" i="28" a="1"/>
  <c r="P412" i="28" s="1"/>
  <c r="P411" i="28" a="1"/>
  <c r="P411" i="28" s="1"/>
  <c r="P410" i="28" a="1"/>
  <c r="P410" i="28" s="1"/>
  <c r="P409" i="28" a="1"/>
  <c r="P409" i="28" s="1"/>
  <c r="P408" i="28" a="1"/>
  <c r="P408" i="28" s="1"/>
  <c r="P407" i="28" a="1"/>
  <c r="P407" i="28" s="1"/>
  <c r="P406" i="28" a="1"/>
  <c r="P406" i="28" s="1"/>
  <c r="P405" i="28" a="1"/>
  <c r="P405" i="28" s="1"/>
  <c r="P404" i="28" a="1"/>
  <c r="P404" i="28" s="1"/>
  <c r="P403" i="28" a="1"/>
  <c r="P403" i="28" s="1"/>
  <c r="P402" i="28" a="1"/>
  <c r="P402" i="28" s="1"/>
  <c r="P401" i="28" a="1"/>
  <c r="P401" i="28" s="1"/>
  <c r="P400" i="28" a="1"/>
  <c r="P400" i="28" s="1"/>
  <c r="P399" i="28" a="1"/>
  <c r="P399" i="28" s="1"/>
  <c r="P398" i="28" a="1"/>
  <c r="P398" i="28" s="1"/>
  <c r="P397" i="28" a="1"/>
  <c r="P397" i="28" s="1"/>
  <c r="P396" i="28" a="1"/>
  <c r="P396" i="28" s="1"/>
  <c r="P395" i="28" a="1"/>
  <c r="P395" i="28" s="1"/>
  <c r="P394" i="28" a="1"/>
  <c r="P394" i="28" s="1"/>
  <c r="P393" i="28" a="1"/>
  <c r="P393" i="28" s="1"/>
  <c r="P392" i="28" a="1"/>
  <c r="P392" i="28" s="1"/>
  <c r="P391" i="28" a="1"/>
  <c r="P391" i="28" s="1"/>
  <c r="P390" i="28" a="1"/>
  <c r="P390" i="28" s="1"/>
  <c r="P389" i="28" a="1"/>
  <c r="P389" i="28" s="1"/>
  <c r="P388" i="28" a="1"/>
  <c r="P388" i="28" s="1"/>
  <c r="P387" i="28" a="1"/>
  <c r="P387" i="28" s="1"/>
  <c r="P386" i="28" a="1"/>
  <c r="P386" i="28" s="1"/>
  <c r="P385" i="28" a="1"/>
  <c r="P385" i="28" s="1"/>
  <c r="P384" i="28" a="1"/>
  <c r="P384" i="28" s="1"/>
  <c r="P383" i="28" a="1"/>
  <c r="P383" i="28" s="1"/>
  <c r="P382" i="28" a="1"/>
  <c r="P382" i="28" s="1"/>
  <c r="P381" i="28" a="1"/>
  <c r="P381" i="28" s="1"/>
  <c r="P380" i="28" a="1"/>
  <c r="P380" i="28" s="1"/>
  <c r="P379" i="28" a="1"/>
  <c r="P379" i="28" s="1"/>
  <c r="P378" i="28" a="1"/>
  <c r="P378" i="28" s="1"/>
  <c r="P377" i="28" a="1"/>
  <c r="P377" i="28" s="1"/>
  <c r="P376" i="28" a="1"/>
  <c r="P376" i="28" s="1"/>
  <c r="P375" i="28" a="1"/>
  <c r="P375" i="28" s="1"/>
  <c r="P374" i="28" a="1"/>
  <c r="P374" i="28" s="1"/>
  <c r="P373" i="28" a="1"/>
  <c r="P373" i="28" s="1"/>
  <c r="P372" i="28" a="1"/>
  <c r="P372" i="28" s="1"/>
  <c r="P371" i="28" a="1"/>
  <c r="P371" i="28" s="1"/>
  <c r="P370" i="28" a="1"/>
  <c r="P370" i="28" s="1"/>
  <c r="P369" i="28" a="1"/>
  <c r="P369" i="28" s="1"/>
  <c r="P368" i="28" a="1"/>
  <c r="P368" i="28" s="1"/>
  <c r="P367" i="28" a="1"/>
  <c r="P367" i="28" s="1"/>
  <c r="P366" i="28" a="1"/>
  <c r="P366" i="28" s="1"/>
  <c r="P365" i="28" a="1"/>
  <c r="P365" i="28" s="1"/>
  <c r="P364" i="28" a="1"/>
  <c r="P364" i="28" s="1"/>
  <c r="P363" i="28" a="1"/>
  <c r="P363" i="28" s="1"/>
  <c r="P362" i="28" a="1"/>
  <c r="P362" i="28" s="1"/>
  <c r="P361" i="28" a="1"/>
  <c r="P361" i="28" s="1"/>
  <c r="P360" i="28" a="1"/>
  <c r="P360" i="28" s="1"/>
  <c r="P359" i="28" a="1"/>
  <c r="P359" i="28" s="1"/>
  <c r="P358" i="28" a="1"/>
  <c r="P358" i="28" s="1"/>
  <c r="P357" i="28" a="1"/>
  <c r="P357" i="28" s="1"/>
  <c r="P356" i="28" a="1"/>
  <c r="P356" i="28" s="1"/>
  <c r="P355" i="28" a="1"/>
  <c r="P355" i="28" s="1"/>
  <c r="P354" i="28" a="1"/>
  <c r="P354" i="28" s="1"/>
  <c r="P353" i="28" a="1"/>
  <c r="P353" i="28" s="1"/>
  <c r="P352" i="28" a="1"/>
  <c r="P352" i="28" s="1"/>
  <c r="P351" i="28" a="1"/>
  <c r="P351" i="28" s="1"/>
  <c r="P350" i="28" a="1"/>
  <c r="P350" i="28" s="1"/>
  <c r="P349" i="28" a="1"/>
  <c r="P349" i="28" s="1"/>
  <c r="P348" i="28" a="1"/>
  <c r="P348" i="28" s="1"/>
  <c r="P347" i="28" a="1"/>
  <c r="P347" i="28" s="1"/>
  <c r="P346" i="28" a="1"/>
  <c r="P346" i="28" s="1"/>
  <c r="P345" i="28" a="1"/>
  <c r="P345" i="28" s="1"/>
  <c r="P344" i="28" a="1"/>
  <c r="P344" i="28" s="1"/>
  <c r="P343" i="28" a="1"/>
  <c r="P343" i="28" s="1"/>
  <c r="P342" i="28" a="1"/>
  <c r="P342" i="28" s="1"/>
  <c r="P341" i="28" a="1"/>
  <c r="P341" i="28" s="1"/>
  <c r="P340" i="28" a="1"/>
  <c r="P340" i="28" s="1"/>
  <c r="P339" i="28" a="1"/>
  <c r="P339" i="28" s="1"/>
  <c r="P338" i="28" a="1"/>
  <c r="P338" i="28" s="1"/>
  <c r="P337" i="28" a="1"/>
  <c r="P337" i="28" s="1"/>
  <c r="P336" i="28" a="1"/>
  <c r="P336" i="28" s="1"/>
  <c r="P335" i="28" a="1"/>
  <c r="P335" i="28" s="1"/>
  <c r="P334" i="28" a="1"/>
  <c r="P334" i="28" s="1"/>
  <c r="P333" i="28" a="1"/>
  <c r="P333" i="28" s="1"/>
  <c r="P332" i="28" a="1"/>
  <c r="P332" i="28" s="1"/>
  <c r="P331" i="28" a="1"/>
  <c r="P331" i="28" s="1"/>
  <c r="P330" i="28" a="1"/>
  <c r="P330" i="28" s="1"/>
  <c r="P329" i="28" a="1"/>
  <c r="P329" i="28" s="1"/>
  <c r="P328" i="28" a="1"/>
  <c r="P328" i="28" s="1"/>
  <c r="P327" i="28" a="1"/>
  <c r="P327" i="28" s="1"/>
  <c r="P326" i="28" a="1"/>
  <c r="P326" i="28" s="1"/>
  <c r="P325" i="28" a="1"/>
  <c r="P325" i="28" s="1"/>
  <c r="P324" i="28" a="1"/>
  <c r="P324" i="28" s="1"/>
  <c r="P323" i="28" a="1"/>
  <c r="P323" i="28" s="1"/>
  <c r="P322" i="28" a="1"/>
  <c r="P322" i="28" s="1"/>
  <c r="P321" i="28" a="1"/>
  <c r="P321" i="28" s="1"/>
  <c r="P320" i="28" a="1"/>
  <c r="P320" i="28" s="1"/>
  <c r="P319" i="28" a="1"/>
  <c r="P319" i="28" s="1"/>
  <c r="P318" i="28" a="1"/>
  <c r="P318" i="28" s="1"/>
  <c r="P317" i="28" a="1"/>
  <c r="P317" i="28" s="1"/>
  <c r="P316" i="28" a="1"/>
  <c r="P316" i="28" s="1"/>
  <c r="P315" i="28" a="1"/>
  <c r="P315" i="28" s="1"/>
  <c r="P314" i="28" a="1"/>
  <c r="P314" i="28" s="1"/>
  <c r="P313" i="28" a="1"/>
  <c r="P313" i="28" s="1"/>
  <c r="P312" i="28" a="1"/>
  <c r="P312" i="28" s="1"/>
  <c r="P311" i="28" a="1"/>
  <c r="P311" i="28" s="1"/>
  <c r="P310" i="28" a="1"/>
  <c r="P310" i="28" s="1"/>
  <c r="P309" i="28" a="1"/>
  <c r="P309" i="28" s="1"/>
  <c r="P308" i="28" a="1"/>
  <c r="P308" i="28" s="1"/>
  <c r="P307" i="28" a="1"/>
  <c r="P307" i="28" s="1"/>
  <c r="P306" i="28" a="1"/>
  <c r="P306" i="28" s="1"/>
  <c r="P305" i="28" a="1"/>
  <c r="P305" i="28" s="1"/>
  <c r="P304" i="28" a="1"/>
  <c r="P304" i="28" s="1"/>
  <c r="P303" i="28" a="1"/>
  <c r="P303" i="28" s="1"/>
  <c r="P302" i="28" a="1"/>
  <c r="P302" i="28" s="1"/>
  <c r="P301" i="28" a="1"/>
  <c r="P301" i="28" s="1"/>
  <c r="P300" i="28" a="1"/>
  <c r="P300" i="28" s="1"/>
  <c r="P299" i="28" a="1"/>
  <c r="P299" i="28" s="1"/>
  <c r="P298" i="28" a="1"/>
  <c r="P298" i="28" s="1"/>
  <c r="P297" i="28" a="1"/>
  <c r="P297" i="28" s="1"/>
  <c r="P296" i="28" a="1"/>
  <c r="P296" i="28" s="1"/>
  <c r="P295" i="28" a="1"/>
  <c r="P295" i="28" s="1"/>
  <c r="P294" i="28" a="1"/>
  <c r="P294" i="28" s="1"/>
  <c r="P293" i="28" a="1"/>
  <c r="P293" i="28" s="1"/>
  <c r="P292" i="28" a="1"/>
  <c r="P292" i="28" s="1"/>
  <c r="P291" i="28" a="1"/>
  <c r="P291" i="28" s="1"/>
  <c r="P290" i="28" a="1"/>
  <c r="P290" i="28" s="1"/>
  <c r="P289" i="28" a="1"/>
  <c r="P289" i="28" s="1"/>
  <c r="P288" i="28" a="1"/>
  <c r="P288" i="28" s="1"/>
  <c r="P287" i="28" a="1"/>
  <c r="P287" i="28" s="1"/>
  <c r="P286" i="28" a="1"/>
  <c r="P286" i="28" s="1"/>
  <c r="P285" i="28" a="1"/>
  <c r="P285" i="28" s="1"/>
  <c r="P284" i="28" a="1"/>
  <c r="P284" i="28" s="1"/>
  <c r="P283" i="28" a="1"/>
  <c r="P283" i="28" s="1"/>
  <c r="P282" i="28" a="1"/>
  <c r="P282" i="28" s="1"/>
  <c r="P281" i="28" a="1"/>
  <c r="P281" i="28" s="1"/>
  <c r="P280" i="28" a="1"/>
  <c r="P280" i="28" s="1"/>
  <c r="P279" i="28" a="1"/>
  <c r="P279" i="28" s="1"/>
  <c r="P278" i="28" a="1"/>
  <c r="P278" i="28" s="1"/>
  <c r="P277" i="28" a="1"/>
  <c r="P277" i="28" s="1"/>
  <c r="P276" i="28" a="1"/>
  <c r="P276" i="28" s="1"/>
  <c r="P275" i="28" a="1"/>
  <c r="P275" i="28" s="1"/>
  <c r="P274" i="28" a="1"/>
  <c r="P274" i="28" s="1"/>
  <c r="P273" i="28" a="1"/>
  <c r="P273" i="28" s="1"/>
  <c r="P272" i="28" a="1"/>
  <c r="P272" i="28" s="1"/>
  <c r="P271" i="28" a="1"/>
  <c r="P271" i="28" s="1"/>
  <c r="P270" i="28" a="1"/>
  <c r="P270" i="28" s="1"/>
  <c r="P269" i="28" a="1"/>
  <c r="P269" i="28" s="1"/>
  <c r="P268" i="28" a="1"/>
  <c r="P268" i="28" s="1"/>
  <c r="P267" i="28" a="1"/>
  <c r="P267" i="28" s="1"/>
  <c r="P266" i="28" a="1"/>
  <c r="P266" i="28" s="1"/>
  <c r="P265" i="28" a="1"/>
  <c r="P265" i="28" s="1"/>
  <c r="P264" i="28" a="1"/>
  <c r="P264" i="28" s="1"/>
  <c r="P263" i="28" a="1"/>
  <c r="P263" i="28" s="1"/>
  <c r="P262" i="28" a="1"/>
  <c r="P262" i="28" s="1"/>
  <c r="P261" i="28" a="1"/>
  <c r="P261" i="28" s="1"/>
  <c r="P260" i="28" a="1"/>
  <c r="P260" i="28" s="1"/>
  <c r="P259" i="28" a="1"/>
  <c r="P259" i="28" s="1"/>
  <c r="P258" i="28" a="1"/>
  <c r="P258" i="28" s="1"/>
  <c r="P257" i="28" a="1"/>
  <c r="P257" i="28" s="1"/>
  <c r="P256" i="28" a="1"/>
  <c r="P256" i="28" s="1"/>
  <c r="P255" i="28" a="1"/>
  <c r="P255" i="28" s="1"/>
  <c r="P254" i="28" a="1"/>
  <c r="P254" i="28" s="1"/>
  <c r="P253" i="28" a="1"/>
  <c r="P253" i="28" s="1"/>
  <c r="P252" i="28" a="1"/>
  <c r="P252" i="28" s="1"/>
  <c r="P251" i="28" a="1"/>
  <c r="P251" i="28" s="1"/>
  <c r="P250" i="28" a="1"/>
  <c r="P250" i="28" s="1"/>
  <c r="P249" i="28" a="1"/>
  <c r="P249" i="28" s="1"/>
  <c r="P248" i="28" a="1"/>
  <c r="P248" i="28" s="1"/>
  <c r="P247" i="28" a="1"/>
  <c r="P247" i="28" s="1"/>
  <c r="P246" i="28" a="1"/>
  <c r="P246" i="28" s="1"/>
  <c r="P245" i="28" a="1"/>
  <c r="P245" i="28" s="1"/>
  <c r="P244" i="28" a="1"/>
  <c r="P244" i="28" s="1"/>
  <c r="P243" i="28" a="1"/>
  <c r="P243" i="28" s="1"/>
  <c r="P242" i="28" a="1"/>
  <c r="P242" i="28" s="1"/>
  <c r="P241" i="28" a="1"/>
  <c r="P241" i="28" s="1"/>
  <c r="P240" i="28" a="1"/>
  <c r="P240" i="28" s="1"/>
  <c r="P239" i="28" a="1"/>
  <c r="P239" i="28" s="1"/>
  <c r="P238" i="28" a="1"/>
  <c r="P238" i="28" s="1"/>
  <c r="P237" i="28" a="1"/>
  <c r="P237" i="28" s="1"/>
  <c r="P236" i="28" a="1"/>
  <c r="P236" i="28" s="1"/>
  <c r="P235" i="28" a="1"/>
  <c r="P235" i="28" s="1"/>
  <c r="P234" i="28" a="1"/>
  <c r="P234" i="28" s="1"/>
  <c r="P233" i="28" a="1"/>
  <c r="P233" i="28" s="1"/>
  <c r="P232" i="28" a="1"/>
  <c r="P232" i="28" s="1"/>
  <c r="P231" i="28" a="1"/>
  <c r="P231" i="28" s="1"/>
  <c r="P230" i="28" a="1"/>
  <c r="P230" i="28" s="1"/>
  <c r="P229" i="28" a="1"/>
  <c r="P229" i="28" s="1"/>
  <c r="P228" i="28" a="1"/>
  <c r="P228" i="28" s="1"/>
  <c r="P227" i="28" a="1"/>
  <c r="P227" i="28" s="1"/>
  <c r="P226" i="28" a="1"/>
  <c r="P226" i="28" s="1"/>
  <c r="P225" i="28" a="1"/>
  <c r="P225" i="28" s="1"/>
  <c r="P224" i="28" a="1"/>
  <c r="P224" i="28" s="1"/>
  <c r="P223" i="28" a="1"/>
  <c r="P223" i="28" s="1"/>
  <c r="P222" i="28" a="1"/>
  <c r="P222" i="28" s="1"/>
  <c r="P221" i="28" a="1"/>
  <c r="P221" i="28" s="1"/>
  <c r="P220" i="28" a="1"/>
  <c r="P220" i="28" s="1"/>
  <c r="P219" i="28" a="1"/>
  <c r="P219" i="28" s="1"/>
  <c r="P218" i="28" a="1"/>
  <c r="P218" i="28" s="1"/>
  <c r="P217" i="28" a="1"/>
  <c r="P217" i="28" s="1"/>
  <c r="P216" i="28" a="1"/>
  <c r="P216" i="28" s="1"/>
  <c r="P215" i="28" a="1"/>
  <c r="P215" i="28" s="1"/>
  <c r="P214" i="28" a="1"/>
  <c r="P214" i="28" s="1"/>
  <c r="P213" i="28" a="1"/>
  <c r="P213" i="28" s="1"/>
  <c r="P212" i="28" a="1"/>
  <c r="P212" i="28" s="1"/>
  <c r="P211" i="28" a="1"/>
  <c r="P211" i="28" s="1"/>
  <c r="P210" i="28" a="1"/>
  <c r="P210" i="28" s="1"/>
  <c r="P209" i="28" a="1"/>
  <c r="P209" i="28" s="1"/>
  <c r="P208" i="28" a="1"/>
  <c r="P208" i="28" s="1"/>
  <c r="P207" i="28" a="1"/>
  <c r="P207" i="28" s="1"/>
  <c r="P206" i="28" a="1"/>
  <c r="P206" i="28" s="1"/>
  <c r="P205" i="28" a="1"/>
  <c r="P205" i="28" s="1"/>
  <c r="P204" i="28" a="1"/>
  <c r="P204" i="28" s="1"/>
  <c r="P203" i="28" a="1"/>
  <c r="P203" i="28" s="1"/>
  <c r="P202" i="28" a="1"/>
  <c r="P202" i="28" s="1"/>
  <c r="P201" i="28" a="1"/>
  <c r="P201" i="28" s="1"/>
  <c r="P200" i="28" a="1"/>
  <c r="P200" i="28" s="1"/>
  <c r="P199" i="28" a="1"/>
  <c r="P199" i="28" s="1"/>
  <c r="P198" i="28" a="1"/>
  <c r="P198" i="28" s="1"/>
  <c r="P197" i="28" a="1"/>
  <c r="P197" i="28" s="1"/>
  <c r="P196" i="28" a="1"/>
  <c r="P196" i="28" s="1"/>
  <c r="P195" i="28" a="1"/>
  <c r="P195" i="28" s="1"/>
  <c r="P194" i="28" a="1"/>
  <c r="P194" i="28" s="1"/>
  <c r="P193" i="28" a="1"/>
  <c r="P193" i="28" s="1"/>
  <c r="P192" i="28" a="1"/>
  <c r="P192" i="28" s="1"/>
  <c r="P191" i="28" a="1"/>
  <c r="P191" i="28" s="1"/>
  <c r="P190" i="28" a="1"/>
  <c r="P190" i="28" s="1"/>
  <c r="P189" i="28" a="1"/>
  <c r="P189" i="28" s="1"/>
  <c r="P188" i="28" a="1"/>
  <c r="P188" i="28" s="1"/>
  <c r="P187" i="28" a="1"/>
  <c r="P187" i="28" s="1"/>
  <c r="P186" i="28" a="1"/>
  <c r="P186" i="28" s="1"/>
  <c r="P185" i="28" a="1"/>
  <c r="P185" i="28" s="1"/>
  <c r="P184" i="28" a="1"/>
  <c r="P184" i="28" s="1"/>
  <c r="P183" i="28" a="1"/>
  <c r="P183" i="28" s="1"/>
  <c r="P182" i="28" a="1"/>
  <c r="P182" i="28" s="1"/>
  <c r="P181" i="28" a="1"/>
  <c r="P181" i="28" s="1"/>
  <c r="P180" i="28" a="1"/>
  <c r="P180" i="28" s="1"/>
  <c r="P179" i="28" a="1"/>
  <c r="P179" i="28" s="1"/>
  <c r="P178" i="28" a="1"/>
  <c r="P178" i="28" s="1"/>
  <c r="P177" i="28" a="1"/>
  <c r="P177" i="28" s="1"/>
  <c r="P176" i="28" a="1"/>
  <c r="P176" i="28" s="1"/>
  <c r="P175" i="28" a="1"/>
  <c r="P175" i="28" s="1"/>
  <c r="P174" i="28" a="1"/>
  <c r="P174" i="28" s="1"/>
  <c r="P173" i="28" a="1"/>
  <c r="P173" i="28" s="1"/>
  <c r="P172" i="28" a="1"/>
  <c r="P172" i="28" s="1"/>
  <c r="P171" i="28" a="1"/>
  <c r="P171" i="28" s="1"/>
  <c r="P170" i="28" a="1"/>
  <c r="P170" i="28" s="1"/>
  <c r="P169" i="28" a="1"/>
  <c r="P169" i="28" s="1"/>
  <c r="P168" i="28" a="1"/>
  <c r="P168" i="28" s="1"/>
  <c r="P167" i="28" a="1"/>
  <c r="P167" i="28" s="1"/>
  <c r="P166" i="28" a="1"/>
  <c r="P166" i="28" s="1"/>
  <c r="P165" i="28" a="1"/>
  <c r="P165" i="28" s="1"/>
  <c r="P164" i="28" a="1"/>
  <c r="P164" i="28" s="1"/>
  <c r="P163" i="28" a="1"/>
  <c r="P163" i="28" s="1"/>
  <c r="P162" i="28" a="1"/>
  <c r="P162" i="28" s="1"/>
  <c r="P161" i="28" a="1"/>
  <c r="P161" i="28" s="1"/>
  <c r="P160" i="28" a="1"/>
  <c r="P160" i="28" s="1"/>
  <c r="P159" i="28" a="1"/>
  <c r="P159" i="28" s="1"/>
  <c r="P158" i="28" a="1"/>
  <c r="P158" i="28" s="1"/>
  <c r="P157" i="28" a="1"/>
  <c r="P157" i="28" s="1"/>
  <c r="P156" i="28" a="1"/>
  <c r="P156" i="28" s="1"/>
  <c r="P155" i="28" a="1"/>
  <c r="P155" i="28" s="1"/>
  <c r="P154" i="28" a="1"/>
  <c r="P154" i="28" s="1"/>
  <c r="P153" i="28" a="1"/>
  <c r="P153" i="28" s="1"/>
  <c r="P152" i="28" a="1"/>
  <c r="P152" i="28" s="1"/>
  <c r="P151" i="28" a="1"/>
  <c r="P151" i="28" s="1"/>
  <c r="P150" i="28" a="1"/>
  <c r="P150" i="28" s="1"/>
  <c r="P149" i="28" a="1"/>
  <c r="P149" i="28" s="1"/>
  <c r="P148" i="28" a="1"/>
  <c r="P148" i="28" s="1"/>
  <c r="P147" i="28" a="1"/>
  <c r="P147" i="28" s="1"/>
  <c r="P146" i="28" a="1"/>
  <c r="P146" i="28" s="1"/>
  <c r="P145" i="28" a="1"/>
  <c r="P145" i="28" s="1"/>
  <c r="P144" i="28" a="1"/>
  <c r="P144" i="28" s="1"/>
  <c r="P143" i="28" a="1"/>
  <c r="P143" i="28" s="1"/>
  <c r="P142" i="28" a="1"/>
  <c r="P142" i="28" s="1"/>
  <c r="P141" i="28" a="1"/>
  <c r="P141" i="28" s="1"/>
  <c r="P140" i="28" a="1"/>
  <c r="P140" i="28" s="1"/>
  <c r="P139" i="28" a="1"/>
  <c r="P139" i="28" s="1"/>
  <c r="P138" i="28" a="1"/>
  <c r="P138" i="28" s="1"/>
  <c r="P137" i="28" a="1"/>
  <c r="P137" i="28" s="1"/>
  <c r="P136" i="28" a="1"/>
  <c r="P136" i="28" s="1"/>
  <c r="P135" i="28" a="1"/>
  <c r="P135" i="28" s="1"/>
  <c r="P134" i="28" a="1"/>
  <c r="P134" i="28" s="1"/>
  <c r="P133" i="28" a="1"/>
  <c r="P133" i="28" s="1"/>
  <c r="P132" i="28" a="1"/>
  <c r="P132" i="28" s="1"/>
  <c r="P131" i="28" a="1"/>
  <c r="P131" i="28" s="1"/>
  <c r="P130" i="28" a="1"/>
  <c r="P130" i="28" s="1"/>
  <c r="P129" i="28" a="1"/>
  <c r="P129" i="28" s="1"/>
  <c r="P128" i="28" a="1"/>
  <c r="P128" i="28" s="1"/>
  <c r="P127" i="28" a="1"/>
  <c r="P127" i="28" s="1"/>
  <c r="P126" i="28" a="1"/>
  <c r="P126" i="28" s="1"/>
  <c r="P125" i="28" a="1"/>
  <c r="P125" i="28" s="1"/>
  <c r="P124" i="28" a="1"/>
  <c r="P124" i="28" s="1"/>
  <c r="P123" i="28" a="1"/>
  <c r="P123" i="28" s="1"/>
  <c r="P122" i="28" a="1"/>
  <c r="P122" i="28" s="1"/>
  <c r="P121" i="28" a="1"/>
  <c r="P121" i="28" s="1"/>
  <c r="P120" i="28" a="1"/>
  <c r="P120" i="28" s="1"/>
  <c r="P119" i="28" a="1"/>
  <c r="P119" i="28" s="1"/>
  <c r="P118" i="28" a="1"/>
  <c r="P118" i="28" s="1"/>
  <c r="P117" i="28" a="1"/>
  <c r="P117" i="28" s="1"/>
  <c r="P116" i="28" a="1"/>
  <c r="P116" i="28" s="1"/>
  <c r="P115" i="28" a="1"/>
  <c r="P115" i="28" s="1"/>
  <c r="P114" i="28" a="1"/>
  <c r="P114" i="28" s="1"/>
  <c r="P113" i="28" a="1"/>
  <c r="P113" i="28" s="1"/>
  <c r="P112" i="28" a="1"/>
  <c r="P112" i="28" s="1"/>
  <c r="P111" i="28" a="1"/>
  <c r="P111" i="28" s="1"/>
  <c r="P110" i="28" a="1"/>
  <c r="P110" i="28" s="1"/>
  <c r="P109" i="28" a="1"/>
  <c r="P109" i="28" s="1"/>
  <c r="P108" i="28" a="1"/>
  <c r="P108" i="28" s="1"/>
  <c r="P107" i="28" a="1"/>
  <c r="P107" i="28" s="1"/>
  <c r="P106" i="28" a="1"/>
  <c r="P106" i="28" s="1"/>
  <c r="P105" i="28" a="1"/>
  <c r="P105" i="28" s="1"/>
  <c r="P104" i="28" a="1"/>
  <c r="P104" i="28" s="1"/>
  <c r="P103" i="28" a="1"/>
  <c r="P103" i="28" s="1"/>
  <c r="P102" i="28" a="1"/>
  <c r="P102" i="28" s="1"/>
  <c r="P101" i="28" a="1"/>
  <c r="P101" i="28" s="1"/>
  <c r="P100" i="28" a="1"/>
  <c r="P100" i="28" s="1"/>
  <c r="P99" i="28" a="1"/>
  <c r="P99" i="28" s="1"/>
  <c r="P98" i="28" a="1"/>
  <c r="P98" i="28" s="1"/>
  <c r="P97" i="28" a="1"/>
  <c r="P97" i="28" s="1"/>
  <c r="P96" i="28" a="1"/>
  <c r="P96" i="28" s="1"/>
  <c r="P95" i="28" a="1"/>
  <c r="P95" i="28" s="1"/>
  <c r="P94" i="28" a="1"/>
  <c r="P94" i="28" s="1"/>
  <c r="P93" i="28" a="1"/>
  <c r="P93" i="28" s="1"/>
  <c r="P92" i="28" a="1"/>
  <c r="P92" i="28" s="1"/>
  <c r="P91" i="28" a="1"/>
  <c r="P91" i="28" s="1"/>
  <c r="P90" i="28" a="1"/>
  <c r="P90" i="28" s="1"/>
  <c r="P89" i="28" a="1"/>
  <c r="P89" i="28" s="1"/>
  <c r="P88" i="28" a="1"/>
  <c r="P88" i="28" s="1"/>
  <c r="P87" i="28" a="1"/>
  <c r="P87" i="28" s="1"/>
  <c r="P86" i="28" a="1"/>
  <c r="P86" i="28" s="1"/>
  <c r="P85" i="28" a="1"/>
  <c r="P85" i="28" s="1"/>
  <c r="P84" i="28" a="1"/>
  <c r="P84" i="28" s="1"/>
  <c r="P83" i="28" a="1"/>
  <c r="P83" i="28" s="1"/>
  <c r="P82" i="28" a="1"/>
  <c r="P82" i="28" s="1"/>
  <c r="P81" i="28" a="1"/>
  <c r="P81" i="28" s="1"/>
  <c r="P80" i="28" a="1"/>
  <c r="P80" i="28" s="1"/>
  <c r="P79" i="28" a="1"/>
  <c r="P79" i="28" s="1"/>
  <c r="P78" i="28" a="1"/>
  <c r="P78" i="28" s="1"/>
  <c r="P77" i="28" a="1"/>
  <c r="P77" i="28" s="1"/>
  <c r="P76" i="28" a="1"/>
  <c r="P76" i="28" s="1"/>
  <c r="P75" i="28" a="1"/>
  <c r="P75" i="28" s="1"/>
  <c r="P74" i="28" a="1"/>
  <c r="P74" i="28" s="1"/>
  <c r="P73" i="28" a="1"/>
  <c r="P73" i="28" s="1"/>
  <c r="P72" i="28" a="1"/>
  <c r="P72" i="28" s="1"/>
  <c r="P71" i="28" a="1"/>
  <c r="P71" i="28" s="1"/>
  <c r="P70" i="28" a="1"/>
  <c r="P70" i="28" s="1"/>
  <c r="P69" i="28" a="1"/>
  <c r="P69" i="28" s="1"/>
  <c r="P68" i="28" a="1"/>
  <c r="P68" i="28" s="1"/>
  <c r="P67" i="28" a="1"/>
  <c r="P67" i="28" s="1"/>
  <c r="P66" i="28" a="1"/>
  <c r="P66" i="28" s="1"/>
  <c r="P65" i="28" a="1"/>
  <c r="P65" i="28" s="1"/>
  <c r="P64" i="28" a="1"/>
  <c r="P64" i="28" s="1"/>
  <c r="P63" i="28" a="1"/>
  <c r="P63" i="28" s="1"/>
  <c r="P62" i="28" a="1"/>
  <c r="P62" i="28" s="1"/>
  <c r="P61" i="28" a="1"/>
  <c r="P61" i="28" s="1"/>
  <c r="P60" i="28" a="1"/>
  <c r="P60" i="28" s="1"/>
  <c r="P59" i="28" a="1"/>
  <c r="P59" i="28" s="1"/>
  <c r="P58" i="28" a="1"/>
  <c r="P58" i="28" s="1"/>
  <c r="P57" i="28" a="1"/>
  <c r="P57" i="28" s="1"/>
  <c r="P56" i="28" a="1"/>
  <c r="P56" i="28" s="1"/>
  <c r="P55" i="28" a="1"/>
  <c r="P55" i="28" s="1"/>
  <c r="P54" i="28" a="1"/>
  <c r="P54" i="28" s="1"/>
  <c r="P53" i="28" a="1"/>
  <c r="P53" i="28" s="1"/>
  <c r="P52" i="28" a="1"/>
  <c r="P52" i="28" s="1"/>
  <c r="P51" i="28" a="1"/>
  <c r="P51" i="28" s="1"/>
  <c r="P50" i="28" a="1"/>
  <c r="P50" i="28" s="1"/>
  <c r="P49" i="28" a="1"/>
  <c r="P49" i="28" s="1"/>
  <c r="P48" i="28" a="1"/>
  <c r="P48" i="28" s="1"/>
  <c r="P47" i="28" a="1"/>
  <c r="P47" i="28" s="1"/>
  <c r="P46" i="28" a="1"/>
  <c r="P46" i="28" s="1"/>
  <c r="P45" i="28" a="1"/>
  <c r="P45" i="28" s="1"/>
  <c r="P44" i="28" a="1"/>
  <c r="P44" i="28" s="1"/>
  <c r="P43" i="28" a="1"/>
  <c r="P43" i="28" s="1"/>
  <c r="P42" i="28" a="1"/>
  <c r="P42" i="28" s="1"/>
  <c r="P41" i="28" a="1"/>
  <c r="P41" i="28" s="1"/>
  <c r="P40" i="28" a="1"/>
  <c r="P40" i="28" s="1"/>
  <c r="P39" i="28" a="1"/>
  <c r="P39" i="28" s="1"/>
  <c r="P38" i="28" a="1"/>
  <c r="P38" i="28" s="1"/>
  <c r="P37" i="28" a="1"/>
  <c r="P37" i="28" s="1"/>
  <c r="P36" i="28" a="1"/>
  <c r="P36" i="28" s="1"/>
  <c r="P35" i="28" a="1"/>
  <c r="P35" i="28" s="1"/>
  <c r="P34" i="28" a="1"/>
  <c r="P34" i="28" s="1"/>
  <c r="P33" i="28" a="1"/>
  <c r="P33" i="28" s="1"/>
  <c r="P32" i="28" a="1"/>
  <c r="P32" i="28" s="1"/>
  <c r="P31" i="28" a="1"/>
  <c r="P31" i="28" s="1"/>
  <c r="P30" i="28" a="1"/>
  <c r="P30" i="28" s="1"/>
  <c r="P29" i="28" a="1"/>
  <c r="P29" i="28" s="1"/>
  <c r="P28" i="28" a="1"/>
  <c r="P28" i="28" s="1"/>
  <c r="P27" i="28" a="1"/>
  <c r="P27" i="28" s="1"/>
  <c r="P26" i="28" a="1"/>
  <c r="P26" i="28" s="1"/>
  <c r="P25" i="28" a="1"/>
  <c r="P25" i="28" s="1"/>
  <c r="P24" i="28" a="1"/>
  <c r="P24" i="28" s="1"/>
  <c r="P23" i="28" a="1"/>
  <c r="P23" i="28" s="1"/>
  <c r="P22" i="28" a="1"/>
  <c r="P22" i="28" s="1"/>
  <c r="P21" i="28" a="1"/>
  <c r="P21" i="28" s="1"/>
  <c r="P20" i="28" a="1"/>
  <c r="P20" i="28" s="1"/>
  <c r="P19" i="28" a="1"/>
  <c r="P19" i="28" s="1"/>
  <c r="P18" i="28" a="1"/>
  <c r="P18" i="28" s="1"/>
  <c r="P17" i="28" a="1"/>
  <c r="P17" i="28" s="1"/>
  <c r="P16" i="28" a="1"/>
  <c r="P16" i="28" s="1"/>
  <c r="P15" i="28" a="1"/>
  <c r="P15" i="28" s="1"/>
  <c r="P14" i="28" a="1"/>
  <c r="P14" i="28" s="1"/>
  <c r="P13" i="28" a="1"/>
  <c r="P13" i="28" s="1"/>
  <c r="P12" i="28" a="1"/>
  <c r="P12" i="28" s="1"/>
  <c r="P11" i="28" a="1"/>
  <c r="P11" i="28" s="1"/>
  <c r="P10" i="28" a="1"/>
  <c r="P10" i="28" s="1"/>
  <c r="P9" i="28" a="1"/>
  <c r="P9" i="28" s="1"/>
  <c r="P8" i="28" a="1"/>
  <c r="P8" i="28" s="1"/>
  <c r="P7" i="28" a="1"/>
  <c r="P7" i="28" s="1"/>
  <c r="P6" i="28" a="1"/>
  <c r="P6" i="28" s="1"/>
  <c r="P5" i="28" a="1"/>
  <c r="P5" i="28" s="1"/>
  <c r="P4" i="28" a="1"/>
  <c r="P4" i="2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<sst xmlns="http://schemas.openxmlformats.org/spreadsheetml/2006/main" count="2101" uniqueCount="200">
  <si>
    <t>Cultivo</t>
  </si>
  <si>
    <t>Mes</t>
  </si>
  <si>
    <t>Ene.</t>
  </si>
  <si>
    <t>Feb.</t>
  </si>
  <si>
    <t>Mar.</t>
  </si>
  <si>
    <t>Abr.</t>
  </si>
  <si>
    <t>May</t>
  </si>
  <si>
    <t>Jun.</t>
  </si>
  <si>
    <t>Jul.</t>
  </si>
  <si>
    <t>Ago.</t>
  </si>
  <si>
    <t>Sep.</t>
  </si>
  <si>
    <t>Oct.</t>
  </si>
  <si>
    <t>Nov</t>
  </si>
  <si>
    <t>Dic.</t>
  </si>
  <si>
    <t xml:space="preserve"> Trigo duro</t>
  </si>
  <si>
    <t>A-Siembra (ha)</t>
  </si>
  <si>
    <t>B-Recolección (tn)</t>
  </si>
  <si>
    <t>C-Comercialización (tn)</t>
  </si>
  <si>
    <t xml:space="preserve"> Trigo semiduro y blando</t>
  </si>
  <si>
    <t xml:space="preserve"> Cebada caballar (6 carreras)</t>
  </si>
  <si>
    <t xml:space="preserve"> Cebada cervecera (2 carreras)</t>
  </si>
  <si>
    <t xml:space="preserve"> Avena</t>
  </si>
  <si>
    <t xml:space="preserve"> Centeno</t>
  </si>
  <si>
    <t xml:space="preserve"> Triticale</t>
  </si>
  <si>
    <t xml:space="preserve"> Arroz Índica</t>
  </si>
  <si>
    <t xml:space="preserve"> Arroz Japónica</t>
  </si>
  <si>
    <t xml:space="preserve"> Maíz híbrido</t>
  </si>
  <si>
    <t xml:space="preserve"> Otro maíz</t>
  </si>
  <si>
    <t xml:space="preserve"> Sorgo</t>
  </si>
  <si>
    <t xml:space="preserve"> Quinoa</t>
  </si>
  <si>
    <t xml:space="preserve"> Judías secas</t>
  </si>
  <si>
    <t xml:space="preserve"> Habas secas</t>
  </si>
  <si>
    <t xml:space="preserve"> Lentejas</t>
  </si>
  <si>
    <t xml:space="preserve"> Garbanzos</t>
  </si>
  <si>
    <t xml:space="preserve"> Guisantes secos</t>
  </si>
  <si>
    <t xml:space="preserve"> Veza</t>
  </si>
  <si>
    <t xml:space="preserve"> Altramuz</t>
  </si>
  <si>
    <t xml:space="preserve"> Yeros</t>
  </si>
  <si>
    <t xml:space="preserve"> Patata extratemprana (15 Ene-15 Abr)</t>
  </si>
  <si>
    <t xml:space="preserve"> Patata temprana (15 Abr-15 Jun)</t>
  </si>
  <si>
    <t xml:space="preserve"> Patata media estación (15 Jun-30 Sep)</t>
  </si>
  <si>
    <t xml:space="preserve"> Patata tardía (30 Sep-15 Ene)</t>
  </si>
  <si>
    <t xml:space="preserve"> Batata</t>
  </si>
  <si>
    <t xml:space="preserve"> Boniato</t>
  </si>
  <si>
    <t xml:space="preserve"> Chufa</t>
  </si>
  <si>
    <t xml:space="preserve"> Caña de azúcar</t>
  </si>
  <si>
    <t xml:space="preserve"> Remolacha azucarera recolección invierno</t>
  </si>
  <si>
    <t xml:space="preserve"> Remolacha azucarera recolección verano</t>
  </si>
  <si>
    <t xml:space="preserve"> Algodón ( bruto )</t>
  </si>
  <si>
    <t xml:space="preserve"> Cáñamo textil ( fibra )</t>
  </si>
  <si>
    <t xml:space="preserve"> Cacahuete</t>
  </si>
  <si>
    <t xml:space="preserve"> Girasol</t>
  </si>
  <si>
    <t xml:space="preserve"> Cártamo</t>
  </si>
  <si>
    <t xml:space="preserve"> Soja</t>
  </si>
  <si>
    <t xml:space="preserve"> Colza</t>
  </si>
  <si>
    <t xml:space="preserve"> Pimiento para pimentón ( desecado )</t>
  </si>
  <si>
    <t xml:space="preserve"> Anís</t>
  </si>
  <si>
    <t xml:space="preserve"> Azafrán ( estigmas tostados )</t>
  </si>
  <si>
    <t xml:space="preserve"> Tabaco  ( seco no fermentado )</t>
  </si>
  <si>
    <t xml:space="preserve"> Lúpulo ( en seco )</t>
  </si>
  <si>
    <t xml:space="preserve"> Lavanda y lavandín</t>
  </si>
  <si>
    <t xml:space="preserve"> Claveles</t>
  </si>
  <si>
    <t>A-Siembra (a)</t>
  </si>
  <si>
    <t>B-recolección (miles de docenas)</t>
  </si>
  <si>
    <t>C-Comercialización (miles de docenas)</t>
  </si>
  <si>
    <t xml:space="preserve"> Rosas</t>
  </si>
  <si>
    <t xml:space="preserve"> Otras flores</t>
  </si>
  <si>
    <t xml:space="preserve"> Plantas ornamentales</t>
  </si>
  <si>
    <t>B-recolección (miles de plantas)</t>
  </si>
  <si>
    <t>C-Comercialización (miles de plantas)</t>
  </si>
  <si>
    <t xml:space="preserve"> Maíz forrajero</t>
  </si>
  <si>
    <t xml:space="preserve"> Alfalfa</t>
  </si>
  <si>
    <t xml:space="preserve"> Esparceta</t>
  </si>
  <si>
    <t xml:space="preserve"> Veza para forraje</t>
  </si>
  <si>
    <t xml:space="preserve"> Col repollo de hojas lisas</t>
  </si>
  <si>
    <t xml:space="preserve"> Col repollo de hojas rizadas o de Milán</t>
  </si>
  <si>
    <t xml:space="preserve"> Col de Bruselas</t>
  </si>
  <si>
    <t xml:space="preserve"> Col roja o lombarda</t>
  </si>
  <si>
    <t xml:space="preserve"> Berza</t>
  </si>
  <si>
    <t xml:space="preserve"> Espárrago</t>
  </si>
  <si>
    <t xml:space="preserve"> Apio</t>
  </si>
  <si>
    <t xml:space="preserve"> Lechuga romana</t>
  </si>
  <si>
    <t xml:space="preserve"> Lechuga acogollada</t>
  </si>
  <si>
    <t xml:space="preserve"> Escarola</t>
  </si>
  <si>
    <t xml:space="preserve"> Espinaca</t>
  </si>
  <si>
    <t xml:space="preserve"> Acelga</t>
  </si>
  <si>
    <t xml:space="preserve"> Cardo</t>
  </si>
  <si>
    <t xml:space="preserve"> Grelos</t>
  </si>
  <si>
    <t xml:space="preserve"> Endivia</t>
  </si>
  <si>
    <t xml:space="preserve"> Borraja</t>
  </si>
  <si>
    <t xml:space="preserve"> Sandía</t>
  </si>
  <si>
    <t xml:space="preserve"> Melón piel lisa</t>
  </si>
  <si>
    <t xml:space="preserve"> Melón Tendral</t>
  </si>
  <si>
    <t xml:space="preserve"> Melón Cantalupo</t>
  </si>
  <si>
    <t xml:space="preserve"> Otros melones</t>
  </si>
  <si>
    <t xml:space="preserve"> Calabaza</t>
  </si>
  <si>
    <t xml:space="preserve"> Calabacín</t>
  </si>
  <si>
    <t xml:space="preserve"> Pepino</t>
  </si>
  <si>
    <t xml:space="preserve"> Berenjena</t>
  </si>
  <si>
    <t xml:space="preserve"> Tomate de recolección 1-I al 31- V</t>
  </si>
  <si>
    <t xml:space="preserve"> Tomate de recolección 1-VI al 30- IX</t>
  </si>
  <si>
    <t xml:space="preserve"> Tomate de recolección 1-X al 31-XII</t>
  </si>
  <si>
    <t xml:space="preserve"> Tomate para conserva</t>
  </si>
  <si>
    <t xml:space="preserve"> Pimiento consumo fresco</t>
  </si>
  <si>
    <t xml:space="preserve"> Pimiento para conserva</t>
  </si>
  <si>
    <t xml:space="preserve"> Fresa y fresón</t>
  </si>
  <si>
    <t xml:space="preserve"> Alcachofa</t>
  </si>
  <si>
    <t xml:space="preserve"> Brócoli</t>
  </si>
  <si>
    <t xml:space="preserve"> Coliflor</t>
  </si>
  <si>
    <t xml:space="preserve"> Ajo</t>
  </si>
  <si>
    <t xml:space="preserve"> Cebolla babosa</t>
  </si>
  <si>
    <t xml:space="preserve"> Cebolla medio grano o Liria</t>
  </si>
  <si>
    <t xml:space="preserve"> Cebolla grano o valenciana</t>
  </si>
  <si>
    <t xml:space="preserve"> Otras Cebollas</t>
  </si>
  <si>
    <t xml:space="preserve"> Cebolleta</t>
  </si>
  <si>
    <t xml:space="preserve"> Puerro</t>
  </si>
  <si>
    <t xml:space="preserve"> Remolacha de mesa</t>
  </si>
  <si>
    <t xml:space="preserve"> Zanahoria</t>
  </si>
  <si>
    <t xml:space="preserve"> Rábano</t>
  </si>
  <si>
    <t xml:space="preserve"> Nabo</t>
  </si>
  <si>
    <t xml:space="preserve"> Judías verdes consumo fresco</t>
  </si>
  <si>
    <t xml:space="preserve"> Judías verdes grano tierno: pocha, garrofo, etc.</t>
  </si>
  <si>
    <t xml:space="preserve"> Judías verdes para industria</t>
  </si>
  <si>
    <t xml:space="preserve"> Guisantes verdes</t>
  </si>
  <si>
    <t xml:space="preserve"> Habas verdes</t>
  </si>
  <si>
    <t xml:space="preserve"> Champiñón</t>
  </si>
  <si>
    <t xml:space="preserve"> Otras setas</t>
  </si>
  <si>
    <t xml:space="preserve"> Alcaparra</t>
  </si>
  <si>
    <t>A-Floración (ha)</t>
  </si>
  <si>
    <t xml:space="preserve"> Mimbrera</t>
  </si>
  <si>
    <t xml:space="preserve"> Algarrobo</t>
  </si>
  <si>
    <t xml:space="preserve"> Naranjo dulce Navel Navelina</t>
  </si>
  <si>
    <t xml:space="preserve"> Naranjo dulce Navel Navel</t>
  </si>
  <si>
    <t xml:space="preserve"> Naranjo dulce navel navelate</t>
  </si>
  <si>
    <t xml:space="preserve"> Naranjo dulce blancas Salustiana</t>
  </si>
  <si>
    <t xml:space="preserve"> Naranjo dulce blancas otras blancas</t>
  </si>
  <si>
    <t xml:space="preserve"> Naranjo dulce Sanguinas</t>
  </si>
  <si>
    <t xml:space="preserve"> Naranjo dulce blancas Valencia Late</t>
  </si>
  <si>
    <t xml:space="preserve"> Naranjo amargo</t>
  </si>
  <si>
    <t xml:space="preserve"> Mandarino Satsuma</t>
  </si>
  <si>
    <t xml:space="preserve"> Mandarino Clementinas</t>
  </si>
  <si>
    <t xml:space="preserve"> Mandarino otras mandarinas</t>
  </si>
  <si>
    <t xml:space="preserve"> Limonero Berna</t>
  </si>
  <si>
    <t xml:space="preserve"> Limonero Mesero</t>
  </si>
  <si>
    <t xml:space="preserve"> Pomelo</t>
  </si>
  <si>
    <t xml:space="preserve"> Manzano para sidra</t>
  </si>
  <si>
    <t xml:space="preserve"> Manzano variedad Starking</t>
  </si>
  <si>
    <t xml:space="preserve"> Manzano variedad Golden Delicius</t>
  </si>
  <si>
    <t xml:space="preserve"> Manzano Gala</t>
  </si>
  <si>
    <t xml:space="preserve"> Manzano Fuji</t>
  </si>
  <si>
    <t xml:space="preserve"> Otras manzanas</t>
  </si>
  <si>
    <t xml:space="preserve"> Peral variedad Limonera</t>
  </si>
  <si>
    <t xml:space="preserve"> Peral variedad Ercolini</t>
  </si>
  <si>
    <t xml:space="preserve"> Peral variedad Blanquilla</t>
  </si>
  <si>
    <t xml:space="preserve"> Peral variedad Conferencia</t>
  </si>
  <si>
    <t xml:space="preserve"> Otras peras</t>
  </si>
  <si>
    <t xml:space="preserve"> Membrillero</t>
  </si>
  <si>
    <t xml:space="preserve"> Nispero</t>
  </si>
  <si>
    <t xml:space="preserve"> Albaricoquero</t>
  </si>
  <si>
    <t xml:space="preserve"> Cerezo y guindo</t>
  </si>
  <si>
    <t xml:space="preserve"> Melocotonero</t>
  </si>
  <si>
    <t xml:space="preserve"> Nectarina</t>
  </si>
  <si>
    <t xml:space="preserve"> Ciruelo</t>
  </si>
  <si>
    <t xml:space="preserve"> Higuera</t>
  </si>
  <si>
    <t xml:space="preserve"> Chirimoyo</t>
  </si>
  <si>
    <t xml:space="preserve"> Granado</t>
  </si>
  <si>
    <t xml:space="preserve"> Aguacate</t>
  </si>
  <si>
    <t xml:space="preserve"> Platanera</t>
  </si>
  <si>
    <t xml:space="preserve"> Kiwi</t>
  </si>
  <si>
    <t xml:space="preserve"> Mango</t>
  </si>
  <si>
    <t xml:space="preserve"> Caqui</t>
  </si>
  <si>
    <t xml:space="preserve"> Frambueso</t>
  </si>
  <si>
    <t xml:space="preserve"> Arandano</t>
  </si>
  <si>
    <t xml:space="preserve"> Almendro</t>
  </si>
  <si>
    <t xml:space="preserve"> Nogal</t>
  </si>
  <si>
    <t xml:space="preserve"> Avellano</t>
  </si>
  <si>
    <t xml:space="preserve"> Castaño</t>
  </si>
  <si>
    <t xml:space="preserve"> Viñedo de uva de mesa</t>
  </si>
  <si>
    <t xml:space="preserve"> Viñedo de uva de vinificación</t>
  </si>
  <si>
    <t xml:space="preserve"> Viñedo de uva para pasificación</t>
  </si>
  <si>
    <t xml:space="preserve"> Olivar de aceituna de mesa</t>
  </si>
  <si>
    <t xml:space="preserve"> Olivar de aceituna de almazara</t>
  </si>
  <si>
    <t>ALICANTE</t>
  </si>
  <si>
    <t>CALENDARIO DE SIEMBRA, RECOLECCIÓN Y COMERCIALIZACIÓN 2014-2016</t>
  </si>
  <si>
    <t>Alicante</t>
  </si>
  <si>
    <t>Tuberculos</t>
  </si>
  <si>
    <t>Hortalizas</t>
  </si>
  <si>
    <t>Frutales cítricos</t>
  </si>
  <si>
    <t>Frutales no cítricos</t>
  </si>
  <si>
    <t>Viñedo</t>
  </si>
  <si>
    <t>Momento</t>
  </si>
  <si>
    <t>grupo</t>
  </si>
  <si>
    <t>no en alic</t>
  </si>
  <si>
    <t>Otros cultivos leñosos</t>
  </si>
  <si>
    <t>Cultivos forrajeros</t>
  </si>
  <si>
    <t>Cultivos industriales</t>
  </si>
  <si>
    <t>Legumbres</t>
  </si>
  <si>
    <t>Cereales</t>
  </si>
  <si>
    <t>Flores y plantas ornamentales</t>
  </si>
  <si>
    <t>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</si>
</sst>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0" fillId="0" borderId="1" xfId="0" applyBorder="1"/>
    <xf numFmtId="0" fontId="1" fillId="3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left"/>
    </xf>
    <xf numFmtId="3" fontId="4" fillId="4" borderId="4" xfId="0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0" fillId="0" borderId="2" xfId="0" applyBorder="1" applyAlignment="1">
      <alignment horizontal="left" indent="1"/>
    </xf>
    <xf numFmtId="3" fontId="0" fillId="0" borderId="2" xfId="0" applyNumberFormat="1" applyBorder="1"/>
    <xf numFmtId="0" fontId="0" fillId="0" borderId="2" xfId="0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5" borderId="6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center"/>
    </xf>
    <xf numFmtId="0" fontId="0" fillId="5" borderId="0" xfId="0" applyFill="1"/>
  </cellXfs>
  <cellStyles count="1">
    <cellStyle name="Normal" xfId="0" builtinId="0"/>
  </cellStyles>
  <dxfs count="2"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5B8288-E646-49E4-8D67-F0AAEA8DA07C}" name="Table2" displayName="Table2" ref="A3:P480" totalsRowShown="0" headerRowDxfId="1" tableBorderDxfId="0" dataCellStyle="Normal">
  <autoFilter ref="A3:P480" xr:uid="{125B8288-E646-49E4-8D67-F0AAEA8DA07C}"/>
  <sortState xmlns:xlrd2="http://schemas.microsoft.com/office/spreadsheetml/2017/richdata2" ref="A4:P480">
    <sortCondition ref="A3:A480"/>
  </sortState>
  <tableColumns count="16">
    <tableColumn id="1" xr3:uid="{EE27653D-D336-409B-916B-6EF2F9B90152}" name="Cultivo" dataCellStyle="Normal"/>
    <tableColumn id="2" xr3:uid="{2C88C026-F1C5-46F4-AA00-9C4E907751F3}" name="Momento" dataCellStyle="Normal"/>
    <tableColumn id="3" xr3:uid="{AC71B101-CDCD-4D33-8941-AD6B934AD35B}" name="grupo" dataCellStyle="Normal"/>
    <tableColumn id="4" xr3:uid="{94B0350A-2A44-4F3C-970F-C2BACC91B74C}" name="Ene." dataCellStyle="Normal"/>
    <tableColumn id="5" xr3:uid="{49483963-D918-4CB9-9998-69B103634312}" name="Feb." dataCellStyle="Normal"/>
    <tableColumn id="6" xr3:uid="{0E081273-3CD3-4DCA-9AA6-B4A1C216373A}" name="Mar." dataCellStyle="Normal"/>
    <tableColumn id="7" xr3:uid="{0E32C733-ADD6-4025-85C3-F5D77374CDBF}" name="Abr." dataCellStyle="Normal"/>
    <tableColumn id="8" xr3:uid="{73C72253-02A7-4837-9F77-3BFD8945CBC0}" name="May" dataCellStyle="Normal"/>
    <tableColumn id="9" xr3:uid="{82E0844C-5A3E-43A5-A091-E1261E24DBF2}" name="Jun." dataCellStyle="Normal"/>
    <tableColumn id="10" xr3:uid="{B83755FE-162A-48AA-B40D-509CFCC7C910}" name="Jul." dataCellStyle="Normal"/>
    <tableColumn id="11" xr3:uid="{105D547B-DF40-4A56-970D-043FEE4647EB}" name="Ago." dataCellStyle="Normal"/>
    <tableColumn id="12" xr3:uid="{33251B70-F0EC-4101-8EC0-28A9A5240F7B}" name="Sep." dataCellStyle="Normal"/>
    <tableColumn id="13" xr3:uid="{AD252681-8E85-4EF5-99CE-FB026B4D4A64}" name="Oct." dataCellStyle="Normal"/>
    <tableColumn id="14" xr3:uid="{F2FDDF6E-ECD2-43E8-A7C1-A15C91E3F2DF}" name="Nov" dataCellStyle="Normal"/>
    <tableColumn id="15" xr3:uid="{5FB1B9A5-0566-4956-A296-081FFEE11E09}" name="Dic." dataCellStyle="Normal"/>
    <tableColumn id="16" xr3:uid="{0A073223-8488-4BE2-96E3-26609C559992}" name="no en alic" dataCellStyle="Normal">
      <calculatedColumnFormula array="1">SUMPRODUCT(--(D4:O4&lt;&gt;""))=0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1"/>
  <sheetViews>
    <sheetView view="pageBreakPreview" zoomScale="99" zoomScaleNormal="100" zoomScaleSheetLayoutView="99" workbookViewId="0">
      <pane xSplit="1" ySplit="5" topLeftCell="B488" activePane="bottomRight" state="frozen"/>
      <selection activeCell="A2" sqref="A2"/>
      <selection pane="topRight" activeCell="A2" sqref="A2"/>
      <selection pane="bottomLeft" activeCell="A2" sqref="A2"/>
      <selection pane="bottomRight" sqref="A1:G1"/>
    </sheetView>
  </sheetViews>
  <sheetFormatPr defaultColWidth="11.5546875" defaultRowHeight="14.4" x14ac:dyDescent="0.3"/>
  <cols>
    <col min="1" max="1" width="33.6640625" customWidth="1"/>
    <col min="2" max="2" width="13" customWidth="1"/>
    <col min="3" max="14" width="5.33203125" customWidth="1"/>
  </cols>
  <sheetData>
    <row r="1" spans="1:14" ht="15.6" x14ac:dyDescent="0.3">
      <c r="A1" s="1" t="s">
        <v>183</v>
      </c>
    </row>
    <row r="2" spans="1:14" x14ac:dyDescent="0.3">
      <c r="N2" s="2"/>
    </row>
    <row r="3" spans="1:14" ht="15.6" x14ac:dyDescent="0.3">
      <c r="A3" s="11" t="s">
        <v>182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1:14" x14ac:dyDescent="0.3">
      <c r="A4" s="12" t="s">
        <v>0</v>
      </c>
      <c r="B4" s="13" t="s">
        <v>184</v>
      </c>
      <c r="C4" s="14" t="s">
        <v>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x14ac:dyDescent="0.3">
      <c r="A5" s="12"/>
      <c r="B5" s="13"/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4" ht="14.4" customHeight="1" x14ac:dyDescent="0.3">
      <c r="A6" s="4" t="s">
        <v>14</v>
      </c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4.4" customHeight="1" x14ac:dyDescent="0.3">
      <c r="A7" s="8" t="s">
        <v>15</v>
      </c>
      <c r="B7" s="9">
        <v>30</v>
      </c>
      <c r="C7" s="10">
        <v>80</v>
      </c>
      <c r="D7" s="10">
        <v>10</v>
      </c>
      <c r="E7" s="10"/>
      <c r="F7" s="10"/>
      <c r="G7" s="10"/>
      <c r="H7" s="10"/>
      <c r="I7" s="10"/>
      <c r="J7" s="10"/>
      <c r="K7" s="10"/>
      <c r="L7" s="10"/>
      <c r="M7" s="10"/>
      <c r="N7" s="10">
        <v>10</v>
      </c>
    </row>
    <row r="8" spans="1:14" ht="14.4" customHeight="1" x14ac:dyDescent="0.3">
      <c r="A8" s="8" t="s">
        <v>16</v>
      </c>
      <c r="B8" s="9">
        <v>100</v>
      </c>
      <c r="C8" s="10"/>
      <c r="D8" s="10"/>
      <c r="E8" s="10"/>
      <c r="F8" s="10"/>
      <c r="G8" s="10"/>
      <c r="H8" s="10">
        <v>30</v>
      </c>
      <c r="I8" s="10">
        <v>70</v>
      </c>
      <c r="J8" s="10"/>
      <c r="K8" s="10"/>
      <c r="L8" s="10"/>
      <c r="M8" s="10"/>
      <c r="N8" s="10"/>
    </row>
    <row r="9" spans="1:14" ht="14.4" customHeight="1" x14ac:dyDescent="0.3">
      <c r="A9" s="8" t="s">
        <v>17</v>
      </c>
      <c r="B9" s="9">
        <v>96</v>
      </c>
      <c r="C9" s="10"/>
      <c r="D9" s="10"/>
      <c r="E9" s="10"/>
      <c r="F9" s="10"/>
      <c r="G9" s="10"/>
      <c r="H9" s="10"/>
      <c r="I9" s="10">
        <v>75</v>
      </c>
      <c r="J9" s="10">
        <v>25</v>
      </c>
      <c r="K9" s="10"/>
      <c r="L9" s="10"/>
      <c r="M9" s="10"/>
      <c r="N9" s="10"/>
    </row>
    <row r="10" spans="1:14" ht="14.4" customHeight="1" x14ac:dyDescent="0.3">
      <c r="A10" s="4" t="s">
        <v>18</v>
      </c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4.4" customHeight="1" x14ac:dyDescent="0.3">
      <c r="A11" s="8" t="s">
        <v>15</v>
      </c>
      <c r="B11" s="9">
        <v>1403</v>
      </c>
      <c r="C11" s="10">
        <v>30</v>
      </c>
      <c r="D11" s="10">
        <v>5</v>
      </c>
      <c r="E11" s="10"/>
      <c r="F11" s="10"/>
      <c r="G11" s="10"/>
      <c r="H11" s="10"/>
      <c r="I11" s="10"/>
      <c r="J11" s="10"/>
      <c r="K11" s="10"/>
      <c r="L11" s="10"/>
      <c r="M11" s="10">
        <v>50</v>
      </c>
      <c r="N11" s="10">
        <v>15</v>
      </c>
    </row>
    <row r="12" spans="1:14" ht="14.4" customHeight="1" x14ac:dyDescent="0.3">
      <c r="A12" s="8" t="s">
        <v>16</v>
      </c>
      <c r="B12" s="9">
        <v>2809</v>
      </c>
      <c r="C12" s="10"/>
      <c r="D12" s="10"/>
      <c r="E12" s="10"/>
      <c r="F12" s="10"/>
      <c r="G12" s="10"/>
      <c r="H12" s="10">
        <v>65</v>
      </c>
      <c r="I12" s="10">
        <v>35</v>
      </c>
      <c r="J12" s="10"/>
      <c r="K12" s="10"/>
      <c r="L12" s="10"/>
      <c r="M12" s="10"/>
      <c r="N12" s="10"/>
    </row>
    <row r="13" spans="1:14" ht="14.4" customHeight="1" x14ac:dyDescent="0.3">
      <c r="A13" s="8" t="s">
        <v>17</v>
      </c>
      <c r="B13" s="9">
        <v>2635</v>
      </c>
      <c r="C13" s="10"/>
      <c r="D13" s="10"/>
      <c r="E13" s="10"/>
      <c r="F13" s="10"/>
      <c r="G13" s="10"/>
      <c r="H13" s="10"/>
      <c r="I13" s="10">
        <v>75</v>
      </c>
      <c r="J13" s="10">
        <v>25</v>
      </c>
      <c r="K13" s="10"/>
      <c r="L13" s="10"/>
      <c r="M13" s="10"/>
      <c r="N13" s="10"/>
    </row>
    <row r="14" spans="1:14" ht="14.4" customHeight="1" x14ac:dyDescent="0.3">
      <c r="A14" s="4" t="s">
        <v>19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4.4" customHeight="1" x14ac:dyDescent="0.3">
      <c r="A15" s="8" t="s">
        <v>15</v>
      </c>
      <c r="B15" s="9">
        <v>1210</v>
      </c>
      <c r="C15" s="10"/>
      <c r="D15" s="10"/>
      <c r="E15" s="10"/>
      <c r="F15" s="10"/>
      <c r="G15" s="10"/>
      <c r="H15" s="10"/>
      <c r="I15" s="10"/>
      <c r="J15" s="10"/>
      <c r="K15" s="10"/>
      <c r="L15" s="10">
        <v>60</v>
      </c>
      <c r="M15" s="10">
        <v>40</v>
      </c>
      <c r="N15" s="10"/>
    </row>
    <row r="16" spans="1:14" ht="14.4" customHeight="1" x14ac:dyDescent="0.3">
      <c r="A16" s="8" t="s">
        <v>16</v>
      </c>
      <c r="B16" s="9">
        <v>1729</v>
      </c>
      <c r="C16" s="10"/>
      <c r="D16" s="10"/>
      <c r="E16" s="10"/>
      <c r="F16" s="10"/>
      <c r="G16" s="10"/>
      <c r="H16" s="10">
        <v>70</v>
      </c>
      <c r="I16" s="10">
        <v>30</v>
      </c>
      <c r="J16" s="10"/>
      <c r="K16" s="10"/>
      <c r="L16" s="10"/>
      <c r="M16" s="10"/>
      <c r="N16" s="10"/>
    </row>
    <row r="17" spans="1:14" ht="14.4" customHeight="1" x14ac:dyDescent="0.3">
      <c r="A17" s="8" t="s">
        <v>17</v>
      </c>
      <c r="B17" s="9">
        <v>1633</v>
      </c>
      <c r="C17" s="10"/>
      <c r="D17" s="10"/>
      <c r="E17" s="10"/>
      <c r="F17" s="10"/>
      <c r="G17" s="10"/>
      <c r="H17" s="10"/>
      <c r="I17" s="10">
        <v>75</v>
      </c>
      <c r="J17" s="10">
        <v>25</v>
      </c>
      <c r="K17" s="10"/>
      <c r="L17" s="10"/>
      <c r="M17" s="10"/>
      <c r="N17" s="10"/>
    </row>
    <row r="18" spans="1:14" ht="14.4" customHeight="1" x14ac:dyDescent="0.3">
      <c r="A18" s="4" t="s">
        <v>20</v>
      </c>
      <c r="B18" s="5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4.4" customHeight="1" x14ac:dyDescent="0.3">
      <c r="A19" s="8" t="s">
        <v>15</v>
      </c>
      <c r="B19" s="9">
        <v>2499</v>
      </c>
      <c r="C19" s="10">
        <v>80</v>
      </c>
      <c r="D19" s="10">
        <v>10</v>
      </c>
      <c r="E19" s="10"/>
      <c r="F19" s="10"/>
      <c r="G19" s="10"/>
      <c r="H19" s="10"/>
      <c r="I19" s="10"/>
      <c r="J19" s="10"/>
      <c r="K19" s="10"/>
      <c r="L19" s="10"/>
      <c r="M19" s="10"/>
      <c r="N19" s="10">
        <v>10</v>
      </c>
    </row>
    <row r="20" spans="1:14" ht="14.4" customHeight="1" x14ac:dyDescent="0.3">
      <c r="A20" s="8" t="s">
        <v>16</v>
      </c>
      <c r="B20" s="9">
        <v>2619</v>
      </c>
      <c r="C20" s="10"/>
      <c r="D20" s="10"/>
      <c r="E20" s="10"/>
      <c r="F20" s="10"/>
      <c r="G20" s="10">
        <v>10</v>
      </c>
      <c r="H20" s="10">
        <v>70</v>
      </c>
      <c r="I20" s="10">
        <v>20</v>
      </c>
      <c r="J20" s="10"/>
      <c r="K20" s="10"/>
      <c r="L20" s="10"/>
      <c r="M20" s="10"/>
      <c r="N20" s="10"/>
    </row>
    <row r="21" spans="1:14" ht="14.4" customHeight="1" x14ac:dyDescent="0.3">
      <c r="A21" s="8" t="s">
        <v>17</v>
      </c>
      <c r="B21" s="9">
        <v>2380</v>
      </c>
      <c r="C21" s="10"/>
      <c r="D21" s="10"/>
      <c r="E21" s="10"/>
      <c r="F21" s="10"/>
      <c r="G21" s="10"/>
      <c r="H21" s="10">
        <v>50</v>
      </c>
      <c r="I21" s="10">
        <v>30</v>
      </c>
      <c r="J21" s="10">
        <v>20</v>
      </c>
      <c r="K21" s="10"/>
      <c r="L21" s="10"/>
      <c r="M21" s="10"/>
      <c r="N21" s="10"/>
    </row>
    <row r="22" spans="1:14" ht="14.4" customHeight="1" x14ac:dyDescent="0.3">
      <c r="A22" s="4" t="s">
        <v>21</v>
      </c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4.4" customHeight="1" x14ac:dyDescent="0.3">
      <c r="A23" s="8" t="s">
        <v>15</v>
      </c>
      <c r="B23" s="9">
        <v>2603</v>
      </c>
      <c r="C23" s="10"/>
      <c r="D23" s="10"/>
      <c r="E23" s="10"/>
      <c r="F23" s="10"/>
      <c r="G23" s="10"/>
      <c r="H23" s="10"/>
      <c r="I23" s="10"/>
      <c r="J23" s="10"/>
      <c r="K23" s="10"/>
      <c r="L23" s="10">
        <v>65</v>
      </c>
      <c r="M23" s="10">
        <v>35</v>
      </c>
      <c r="N23" s="10"/>
    </row>
    <row r="24" spans="1:14" ht="14.4" customHeight="1" x14ac:dyDescent="0.3">
      <c r="A24" s="8" t="s">
        <v>16</v>
      </c>
      <c r="B24" s="9">
        <v>4199</v>
      </c>
      <c r="C24" s="10"/>
      <c r="D24" s="10"/>
      <c r="E24" s="10"/>
      <c r="F24" s="10"/>
      <c r="G24" s="10"/>
      <c r="H24" s="10">
        <v>60</v>
      </c>
      <c r="I24" s="10">
        <v>40</v>
      </c>
      <c r="J24" s="10"/>
      <c r="K24" s="10"/>
      <c r="L24" s="10"/>
      <c r="M24" s="10"/>
      <c r="N24" s="10"/>
    </row>
    <row r="25" spans="1:14" ht="14.4" customHeight="1" x14ac:dyDescent="0.3">
      <c r="A25" s="8" t="s">
        <v>17</v>
      </c>
      <c r="B25" s="9">
        <v>3262</v>
      </c>
      <c r="C25" s="10"/>
      <c r="D25" s="10"/>
      <c r="E25" s="10"/>
      <c r="F25" s="10"/>
      <c r="G25" s="10"/>
      <c r="H25" s="10"/>
      <c r="I25" s="10">
        <v>75</v>
      </c>
      <c r="J25" s="10">
        <v>25</v>
      </c>
      <c r="K25" s="10"/>
      <c r="L25" s="10"/>
      <c r="M25" s="10"/>
      <c r="N25" s="10"/>
    </row>
    <row r="26" spans="1:14" ht="14.4" customHeight="1" x14ac:dyDescent="0.3">
      <c r="A26" s="4" t="s">
        <v>22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7"/>
    </row>
    <row r="27" spans="1:14" ht="14.4" customHeight="1" x14ac:dyDescent="0.3">
      <c r="A27" s="8" t="s">
        <v>15</v>
      </c>
      <c r="B27" s="9">
        <v>40</v>
      </c>
      <c r="C27" s="10"/>
      <c r="D27" s="10"/>
      <c r="E27" s="10"/>
      <c r="F27" s="10"/>
      <c r="G27" s="10"/>
      <c r="H27" s="10"/>
      <c r="I27" s="10"/>
      <c r="J27" s="10"/>
      <c r="K27" s="10">
        <v>15</v>
      </c>
      <c r="L27" s="10">
        <v>75</v>
      </c>
      <c r="M27" s="10">
        <v>10</v>
      </c>
      <c r="N27" s="10"/>
    </row>
    <row r="28" spans="1:14" ht="14.4" customHeight="1" x14ac:dyDescent="0.3">
      <c r="A28" s="8" t="s">
        <v>16</v>
      </c>
      <c r="B28" s="9">
        <v>34</v>
      </c>
      <c r="C28" s="10"/>
      <c r="D28" s="10"/>
      <c r="E28" s="10"/>
      <c r="F28" s="10"/>
      <c r="G28" s="10"/>
      <c r="H28" s="10"/>
      <c r="I28" s="10">
        <v>90</v>
      </c>
      <c r="J28" s="10">
        <v>10</v>
      </c>
      <c r="K28" s="10"/>
      <c r="L28" s="10"/>
      <c r="M28" s="10"/>
      <c r="N28" s="10"/>
    </row>
    <row r="29" spans="1:14" ht="14.4" customHeight="1" x14ac:dyDescent="0.3">
      <c r="A29" s="8" t="s">
        <v>17</v>
      </c>
      <c r="B29" s="9">
        <v>27</v>
      </c>
      <c r="C29" s="10"/>
      <c r="D29" s="10"/>
      <c r="E29" s="10"/>
      <c r="F29" s="10"/>
      <c r="G29" s="10"/>
      <c r="H29" s="10"/>
      <c r="I29" s="10">
        <v>50</v>
      </c>
      <c r="J29" s="10">
        <v>30</v>
      </c>
      <c r="K29" s="10">
        <v>5</v>
      </c>
      <c r="L29" s="10">
        <v>5</v>
      </c>
      <c r="M29" s="10">
        <v>5</v>
      </c>
      <c r="N29" s="10">
        <v>5</v>
      </c>
    </row>
    <row r="30" spans="1:14" x14ac:dyDescent="0.3">
      <c r="A30" s="4" t="s">
        <v>23</v>
      </c>
      <c r="B30" s="5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7"/>
    </row>
    <row r="31" spans="1:14" x14ac:dyDescent="0.3">
      <c r="A31" s="8" t="s">
        <v>15</v>
      </c>
      <c r="B31" s="9">
        <v>2</v>
      </c>
      <c r="C31" s="10"/>
      <c r="D31" s="10"/>
      <c r="E31" s="10"/>
      <c r="F31" s="10"/>
      <c r="G31" s="10"/>
      <c r="H31" s="10"/>
      <c r="I31" s="10"/>
      <c r="J31" s="10"/>
      <c r="K31" s="10"/>
      <c r="L31" s="10">
        <v>20</v>
      </c>
      <c r="M31" s="10">
        <v>80</v>
      </c>
      <c r="N31" s="10"/>
    </row>
    <row r="32" spans="1:14" x14ac:dyDescent="0.3">
      <c r="A32" s="8" t="s">
        <v>16</v>
      </c>
      <c r="B32" s="9">
        <v>3</v>
      </c>
      <c r="C32" s="10"/>
      <c r="D32" s="10"/>
      <c r="E32" s="10"/>
      <c r="F32" s="10"/>
      <c r="G32" s="10"/>
      <c r="H32" s="10">
        <v>80</v>
      </c>
      <c r="I32" s="10">
        <v>20</v>
      </c>
      <c r="J32" s="10"/>
      <c r="K32" s="10"/>
      <c r="L32" s="10"/>
      <c r="M32" s="10"/>
      <c r="N32" s="10"/>
    </row>
    <row r="33" spans="1:14" x14ac:dyDescent="0.3">
      <c r="A33" s="8" t="s">
        <v>17</v>
      </c>
      <c r="B33" s="9">
        <v>3</v>
      </c>
      <c r="C33" s="10"/>
      <c r="D33" s="10"/>
      <c r="E33" s="10"/>
      <c r="F33" s="10"/>
      <c r="G33" s="10"/>
      <c r="H33" s="10">
        <v>40</v>
      </c>
      <c r="I33" s="10">
        <v>30</v>
      </c>
      <c r="J33" s="10">
        <v>15</v>
      </c>
      <c r="K33" s="10">
        <v>10</v>
      </c>
      <c r="L33" s="10">
        <v>5</v>
      </c>
      <c r="M33" s="10"/>
      <c r="N33" s="10"/>
    </row>
    <row r="34" spans="1:14" x14ac:dyDescent="0.3">
      <c r="A34" s="4" t="s">
        <v>24</v>
      </c>
      <c r="B34" s="5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7"/>
    </row>
    <row r="35" spans="1:14" x14ac:dyDescent="0.3">
      <c r="A35" s="8" t="s">
        <v>15</v>
      </c>
      <c r="B35" s="9">
        <v>0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3">
      <c r="A36" s="8" t="s">
        <v>16</v>
      </c>
      <c r="B36" s="9">
        <v>0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3">
      <c r="A37" s="8" t="s">
        <v>17</v>
      </c>
      <c r="B37" s="9">
        <v>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3">
      <c r="A38" s="4" t="s">
        <v>25</v>
      </c>
      <c r="B38" s="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7"/>
    </row>
    <row r="39" spans="1:14" x14ac:dyDescent="0.3">
      <c r="A39" s="8" t="s">
        <v>15</v>
      </c>
      <c r="B39" s="9">
        <v>347</v>
      </c>
      <c r="C39" s="10"/>
      <c r="D39" s="10"/>
      <c r="E39" s="10"/>
      <c r="F39" s="10"/>
      <c r="G39" s="10">
        <v>100</v>
      </c>
      <c r="H39" s="10"/>
      <c r="I39" s="10"/>
      <c r="J39" s="10"/>
      <c r="K39" s="10"/>
      <c r="L39" s="10"/>
      <c r="M39" s="10"/>
      <c r="N39" s="10"/>
    </row>
    <row r="40" spans="1:14" x14ac:dyDescent="0.3">
      <c r="A40" s="8" t="s">
        <v>16</v>
      </c>
      <c r="B40" s="9">
        <v>1170</v>
      </c>
      <c r="C40" s="10"/>
      <c r="D40" s="10"/>
      <c r="E40" s="10"/>
      <c r="F40" s="10"/>
      <c r="G40" s="10"/>
      <c r="H40" s="10"/>
      <c r="I40" s="10"/>
      <c r="J40" s="10"/>
      <c r="K40" s="10">
        <v>100</v>
      </c>
      <c r="L40" s="10"/>
      <c r="M40" s="10"/>
      <c r="N40" s="10"/>
    </row>
    <row r="41" spans="1:14" x14ac:dyDescent="0.3">
      <c r="A41" s="8" t="s">
        <v>17</v>
      </c>
      <c r="B41" s="9">
        <v>1152</v>
      </c>
      <c r="C41" s="10"/>
      <c r="D41" s="10"/>
      <c r="E41" s="10"/>
      <c r="F41" s="10"/>
      <c r="G41" s="10"/>
      <c r="H41" s="10"/>
      <c r="I41" s="10"/>
      <c r="J41" s="10"/>
      <c r="K41" s="10"/>
      <c r="L41" s="10">
        <v>80</v>
      </c>
      <c r="M41" s="10">
        <v>20</v>
      </c>
      <c r="N41" s="10"/>
    </row>
    <row r="42" spans="1:14" x14ac:dyDescent="0.3">
      <c r="A42" s="4" t="s">
        <v>26</v>
      </c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7"/>
    </row>
    <row r="43" spans="1:14" x14ac:dyDescent="0.3">
      <c r="A43" s="8" t="s">
        <v>15</v>
      </c>
      <c r="B43" s="9">
        <v>282</v>
      </c>
      <c r="C43" s="10"/>
      <c r="D43" s="10"/>
      <c r="E43" s="10">
        <v>10</v>
      </c>
      <c r="F43" s="10">
        <v>50</v>
      </c>
      <c r="G43" s="10">
        <v>30</v>
      </c>
      <c r="H43" s="10">
        <v>10</v>
      </c>
      <c r="I43" s="10"/>
      <c r="J43" s="10"/>
      <c r="K43" s="10"/>
      <c r="L43" s="10"/>
      <c r="M43" s="10"/>
      <c r="N43" s="10"/>
    </row>
    <row r="44" spans="1:14" x14ac:dyDescent="0.3">
      <c r="A44" s="8" t="s">
        <v>16</v>
      </c>
      <c r="B44" s="9">
        <v>3161</v>
      </c>
      <c r="C44" s="10"/>
      <c r="D44" s="10"/>
      <c r="E44" s="10"/>
      <c r="F44" s="10"/>
      <c r="G44" s="10"/>
      <c r="H44" s="10"/>
      <c r="I44" s="10"/>
      <c r="J44" s="10">
        <v>20</v>
      </c>
      <c r="K44" s="10">
        <v>50</v>
      </c>
      <c r="L44" s="10">
        <v>15</v>
      </c>
      <c r="M44" s="10">
        <v>15</v>
      </c>
      <c r="N44" s="10"/>
    </row>
    <row r="45" spans="1:14" x14ac:dyDescent="0.3">
      <c r="A45" s="8" t="s">
        <v>17</v>
      </c>
      <c r="B45" s="9">
        <v>2471</v>
      </c>
      <c r="C45" s="10"/>
      <c r="D45" s="10"/>
      <c r="E45" s="10"/>
      <c r="F45" s="10"/>
      <c r="G45" s="10"/>
      <c r="H45" s="10"/>
      <c r="I45" s="10"/>
      <c r="J45" s="10"/>
      <c r="K45" s="10">
        <v>40</v>
      </c>
      <c r="L45" s="10">
        <v>25</v>
      </c>
      <c r="M45" s="10">
        <v>20</v>
      </c>
      <c r="N45" s="10">
        <v>15</v>
      </c>
    </row>
    <row r="46" spans="1:14" x14ac:dyDescent="0.3">
      <c r="A46" s="4" t="s">
        <v>27</v>
      </c>
      <c r="B46" s="5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7"/>
    </row>
    <row r="47" spans="1:14" x14ac:dyDescent="0.3">
      <c r="A47" s="8" t="s">
        <v>15</v>
      </c>
      <c r="B47" s="9">
        <v>257</v>
      </c>
      <c r="C47" s="10"/>
      <c r="D47" s="10"/>
      <c r="E47" s="10">
        <v>10</v>
      </c>
      <c r="F47" s="10">
        <v>50</v>
      </c>
      <c r="G47" s="10">
        <v>30</v>
      </c>
      <c r="H47" s="10">
        <v>10</v>
      </c>
      <c r="I47" s="10"/>
      <c r="J47" s="10"/>
      <c r="K47" s="10"/>
      <c r="L47" s="10"/>
      <c r="M47" s="10"/>
      <c r="N47" s="10"/>
    </row>
    <row r="48" spans="1:14" x14ac:dyDescent="0.3">
      <c r="A48" s="8" t="s">
        <v>16</v>
      </c>
      <c r="B48" s="9">
        <v>2568</v>
      </c>
      <c r="C48" s="10"/>
      <c r="D48" s="10"/>
      <c r="E48" s="10"/>
      <c r="F48" s="10"/>
      <c r="G48" s="10"/>
      <c r="H48" s="10"/>
      <c r="I48" s="10"/>
      <c r="J48" s="10">
        <v>20</v>
      </c>
      <c r="K48" s="10">
        <v>50</v>
      </c>
      <c r="L48" s="10">
        <v>15</v>
      </c>
      <c r="M48" s="10">
        <v>15</v>
      </c>
      <c r="N48" s="10"/>
    </row>
    <row r="49" spans="1:14" x14ac:dyDescent="0.3">
      <c r="A49" s="8" t="s">
        <v>17</v>
      </c>
      <c r="B49" s="9">
        <v>2230</v>
      </c>
      <c r="C49" s="10"/>
      <c r="D49" s="10"/>
      <c r="E49" s="10"/>
      <c r="F49" s="10"/>
      <c r="G49" s="10"/>
      <c r="H49" s="10"/>
      <c r="I49" s="10"/>
      <c r="J49" s="10"/>
      <c r="K49" s="10">
        <v>40</v>
      </c>
      <c r="L49" s="10">
        <v>25</v>
      </c>
      <c r="M49" s="10">
        <v>20</v>
      </c>
      <c r="N49" s="10">
        <v>15</v>
      </c>
    </row>
    <row r="50" spans="1:14" x14ac:dyDescent="0.3">
      <c r="A50" s="4" t="s">
        <v>28</v>
      </c>
      <c r="B50" s="5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7"/>
    </row>
    <row r="51" spans="1:14" x14ac:dyDescent="0.3">
      <c r="A51" s="8" t="s">
        <v>15</v>
      </c>
      <c r="B51" s="9">
        <v>17</v>
      </c>
      <c r="C51" s="10"/>
      <c r="D51" s="10"/>
      <c r="E51" s="10"/>
      <c r="F51" s="10"/>
      <c r="G51" s="10">
        <v>50</v>
      </c>
      <c r="H51" s="10">
        <v>50</v>
      </c>
      <c r="I51" s="10"/>
      <c r="J51" s="10"/>
      <c r="K51" s="10"/>
      <c r="L51" s="10"/>
      <c r="M51" s="10"/>
      <c r="N51" s="10"/>
    </row>
    <row r="52" spans="1:14" x14ac:dyDescent="0.3">
      <c r="A52" s="8" t="s">
        <v>16</v>
      </c>
      <c r="B52" s="9">
        <v>55</v>
      </c>
      <c r="C52" s="10"/>
      <c r="D52" s="10"/>
      <c r="E52" s="10"/>
      <c r="F52" s="10"/>
      <c r="G52" s="10"/>
      <c r="H52" s="10"/>
      <c r="I52" s="10"/>
      <c r="J52" s="10"/>
      <c r="K52" s="10">
        <v>40</v>
      </c>
      <c r="L52" s="10">
        <v>60</v>
      </c>
      <c r="M52" s="10"/>
      <c r="N52" s="10"/>
    </row>
    <row r="53" spans="1:14" x14ac:dyDescent="0.3">
      <c r="A53" s="8" t="s">
        <v>17</v>
      </c>
      <c r="B53" s="9">
        <v>37</v>
      </c>
      <c r="C53" s="10"/>
      <c r="D53" s="10"/>
      <c r="E53" s="10"/>
      <c r="F53" s="10"/>
      <c r="G53" s="10"/>
      <c r="H53" s="10"/>
      <c r="I53" s="10"/>
      <c r="J53" s="10"/>
      <c r="K53" s="10">
        <v>15</v>
      </c>
      <c r="L53" s="10">
        <v>50</v>
      </c>
      <c r="M53" s="10">
        <v>35</v>
      </c>
      <c r="N53" s="10"/>
    </row>
    <row r="54" spans="1:14" x14ac:dyDescent="0.3">
      <c r="A54" s="4" t="s">
        <v>29</v>
      </c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7"/>
    </row>
    <row r="55" spans="1:14" x14ac:dyDescent="0.3">
      <c r="A55" s="8" t="s">
        <v>15</v>
      </c>
      <c r="B55" s="9">
        <v>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3">
      <c r="A56" s="8" t="s">
        <v>16</v>
      </c>
      <c r="B56" s="9">
        <v>0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3">
      <c r="A57" s="8" t="s">
        <v>17</v>
      </c>
      <c r="B57" s="9">
        <v>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4" x14ac:dyDescent="0.3">
      <c r="A58" s="4" t="s">
        <v>30</v>
      </c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7"/>
    </row>
    <row r="59" spans="1:14" x14ac:dyDescent="0.3">
      <c r="A59" s="8" t="s">
        <v>15</v>
      </c>
      <c r="B59" s="9">
        <v>3</v>
      </c>
      <c r="C59" s="10"/>
      <c r="D59" s="10"/>
      <c r="E59" s="10"/>
      <c r="F59" s="10"/>
      <c r="G59" s="10"/>
      <c r="H59" s="10">
        <v>60</v>
      </c>
      <c r="I59" s="10">
        <v>40</v>
      </c>
      <c r="J59" s="10"/>
      <c r="K59" s="10"/>
      <c r="L59" s="10"/>
      <c r="M59" s="10"/>
      <c r="N59" s="10"/>
    </row>
    <row r="60" spans="1:14" x14ac:dyDescent="0.3">
      <c r="A60" s="8" t="s">
        <v>16</v>
      </c>
      <c r="B60" s="9">
        <v>3</v>
      </c>
      <c r="C60" s="10"/>
      <c r="D60" s="10"/>
      <c r="E60" s="10"/>
      <c r="F60" s="10"/>
      <c r="G60" s="10"/>
      <c r="H60" s="10"/>
      <c r="I60" s="10"/>
      <c r="J60" s="10"/>
      <c r="K60" s="10"/>
      <c r="L60" s="10">
        <v>15</v>
      </c>
      <c r="M60" s="10">
        <v>85</v>
      </c>
      <c r="N60" s="10"/>
    </row>
    <row r="61" spans="1:14" x14ac:dyDescent="0.3">
      <c r="A61" s="8" t="s">
        <v>17</v>
      </c>
      <c r="B61" s="9">
        <v>3</v>
      </c>
      <c r="C61" s="10">
        <v>15</v>
      </c>
      <c r="D61" s="10">
        <v>5</v>
      </c>
      <c r="E61" s="10"/>
      <c r="F61" s="10"/>
      <c r="G61" s="10"/>
      <c r="H61" s="10"/>
      <c r="I61" s="10"/>
      <c r="J61" s="10"/>
      <c r="K61" s="10"/>
      <c r="L61" s="10">
        <v>10</v>
      </c>
      <c r="M61" s="10">
        <v>50</v>
      </c>
      <c r="N61" s="10">
        <v>20</v>
      </c>
    </row>
    <row r="62" spans="1:14" x14ac:dyDescent="0.3">
      <c r="A62" s="4" t="s">
        <v>31</v>
      </c>
      <c r="B62" s="5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/>
    </row>
    <row r="63" spans="1:14" x14ac:dyDescent="0.3">
      <c r="A63" s="8" t="s">
        <v>15</v>
      </c>
      <c r="B63" s="9">
        <v>30</v>
      </c>
      <c r="C63" s="10"/>
      <c r="D63" s="10"/>
      <c r="E63" s="10"/>
      <c r="F63" s="10"/>
      <c r="G63" s="10"/>
      <c r="H63" s="10"/>
      <c r="I63" s="10"/>
      <c r="J63" s="10">
        <v>5</v>
      </c>
      <c r="K63" s="10">
        <v>50</v>
      </c>
      <c r="L63" s="10">
        <v>45</v>
      </c>
      <c r="M63" s="10"/>
      <c r="N63" s="10"/>
    </row>
    <row r="64" spans="1:14" x14ac:dyDescent="0.3">
      <c r="A64" s="8" t="s">
        <v>16</v>
      </c>
      <c r="B64" s="9">
        <v>63</v>
      </c>
      <c r="C64" s="10"/>
      <c r="D64" s="10"/>
      <c r="E64" s="10"/>
      <c r="F64" s="10">
        <v>25</v>
      </c>
      <c r="G64" s="10">
        <v>50</v>
      </c>
      <c r="H64" s="10">
        <v>25</v>
      </c>
      <c r="I64" s="10"/>
      <c r="J64" s="10"/>
      <c r="K64" s="10"/>
      <c r="L64" s="10"/>
      <c r="M64" s="10"/>
      <c r="N64" s="10"/>
    </row>
    <row r="65" spans="1:14" x14ac:dyDescent="0.3">
      <c r="A65" s="8" t="s">
        <v>17</v>
      </c>
      <c r="B65" s="9">
        <v>56</v>
      </c>
      <c r="C65" s="10"/>
      <c r="D65" s="10"/>
      <c r="E65" s="10"/>
      <c r="F65" s="10">
        <v>20</v>
      </c>
      <c r="G65" s="10">
        <v>40</v>
      </c>
      <c r="H65" s="10">
        <v>15</v>
      </c>
      <c r="I65" s="10">
        <v>15</v>
      </c>
      <c r="J65" s="10">
        <v>10</v>
      </c>
      <c r="K65" s="10"/>
      <c r="L65" s="10"/>
      <c r="M65" s="10"/>
      <c r="N65" s="10"/>
    </row>
    <row r="66" spans="1:14" x14ac:dyDescent="0.3">
      <c r="A66" s="4" t="s">
        <v>32</v>
      </c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7"/>
    </row>
    <row r="67" spans="1:14" x14ac:dyDescent="0.3">
      <c r="A67" s="8" t="s">
        <v>15</v>
      </c>
      <c r="B67" s="9">
        <v>3</v>
      </c>
      <c r="C67" s="10"/>
      <c r="D67" s="10">
        <v>85</v>
      </c>
      <c r="E67" s="10">
        <v>15</v>
      </c>
      <c r="F67" s="10"/>
      <c r="G67" s="10"/>
      <c r="H67" s="10"/>
      <c r="I67" s="10"/>
      <c r="J67" s="10"/>
      <c r="K67" s="10"/>
      <c r="L67" s="10"/>
      <c r="M67" s="10"/>
      <c r="N67" s="10"/>
    </row>
    <row r="68" spans="1:14" x14ac:dyDescent="0.3">
      <c r="A68" s="8" t="s">
        <v>16</v>
      </c>
      <c r="B68" s="9">
        <v>1</v>
      </c>
      <c r="C68" s="10"/>
      <c r="D68" s="10"/>
      <c r="E68" s="10"/>
      <c r="F68" s="10"/>
      <c r="G68" s="10"/>
      <c r="H68" s="10"/>
      <c r="I68" s="10">
        <v>15</v>
      </c>
      <c r="J68" s="10">
        <v>85</v>
      </c>
      <c r="K68" s="10"/>
      <c r="L68" s="10"/>
      <c r="M68" s="10"/>
      <c r="N68" s="10"/>
    </row>
    <row r="69" spans="1:14" x14ac:dyDescent="0.3">
      <c r="A69" s="8" t="s">
        <v>17</v>
      </c>
      <c r="B69" s="9">
        <v>1</v>
      </c>
      <c r="C69" s="10"/>
      <c r="D69" s="10"/>
      <c r="E69" s="10"/>
      <c r="F69" s="10"/>
      <c r="G69" s="10"/>
      <c r="H69" s="10"/>
      <c r="I69" s="10">
        <v>10</v>
      </c>
      <c r="J69" s="10">
        <v>70</v>
      </c>
      <c r="K69" s="10">
        <v>20</v>
      </c>
      <c r="L69" s="10"/>
      <c r="M69" s="10"/>
      <c r="N69" s="10"/>
    </row>
    <row r="70" spans="1:14" x14ac:dyDescent="0.3">
      <c r="A70" s="4" t="s">
        <v>33</v>
      </c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7"/>
    </row>
    <row r="71" spans="1:14" x14ac:dyDescent="0.3">
      <c r="A71" s="8" t="s">
        <v>15</v>
      </c>
      <c r="B71" s="9">
        <v>3</v>
      </c>
      <c r="C71" s="10"/>
      <c r="D71" s="10">
        <v>20</v>
      </c>
      <c r="E71" s="10">
        <v>60</v>
      </c>
      <c r="F71" s="10">
        <v>20</v>
      </c>
      <c r="G71" s="10"/>
      <c r="H71" s="10"/>
      <c r="I71" s="10"/>
      <c r="J71" s="10"/>
      <c r="K71" s="10"/>
      <c r="L71" s="10"/>
      <c r="M71" s="10"/>
      <c r="N71" s="10"/>
    </row>
    <row r="72" spans="1:14" x14ac:dyDescent="0.3">
      <c r="A72" s="8" t="s">
        <v>16</v>
      </c>
      <c r="B72" s="9">
        <v>1</v>
      </c>
      <c r="C72" s="10"/>
      <c r="D72" s="10"/>
      <c r="E72" s="10"/>
      <c r="F72" s="10"/>
      <c r="G72" s="10"/>
      <c r="H72" s="10"/>
      <c r="I72" s="10">
        <v>25</v>
      </c>
      <c r="J72" s="10">
        <v>75</v>
      </c>
      <c r="K72" s="10"/>
      <c r="L72" s="10"/>
      <c r="M72" s="10"/>
      <c r="N72" s="10"/>
    </row>
    <row r="73" spans="1:14" x14ac:dyDescent="0.3">
      <c r="A73" s="8" t="s">
        <v>17</v>
      </c>
      <c r="B73" s="9">
        <v>1</v>
      </c>
      <c r="C73" s="10"/>
      <c r="D73" s="10"/>
      <c r="E73" s="10"/>
      <c r="F73" s="10"/>
      <c r="G73" s="10"/>
      <c r="H73" s="10"/>
      <c r="I73" s="10">
        <v>20</v>
      </c>
      <c r="J73" s="10">
        <v>60</v>
      </c>
      <c r="K73" s="10">
        <v>15</v>
      </c>
      <c r="L73" s="10">
        <v>5</v>
      </c>
      <c r="M73" s="10"/>
      <c r="N73" s="10"/>
    </row>
    <row r="74" spans="1:14" x14ac:dyDescent="0.3">
      <c r="A74" s="4" t="s">
        <v>34</v>
      </c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7"/>
    </row>
    <row r="75" spans="1:14" x14ac:dyDescent="0.3">
      <c r="A75" s="8" t="s">
        <v>15</v>
      </c>
      <c r="B75" s="9">
        <v>65</v>
      </c>
      <c r="C75" s="10"/>
      <c r="D75" s="10">
        <v>30</v>
      </c>
      <c r="E75" s="10">
        <v>70</v>
      </c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3">
      <c r="A76" s="8" t="s">
        <v>16</v>
      </c>
      <c r="B76" s="9">
        <v>65</v>
      </c>
      <c r="C76" s="10"/>
      <c r="D76" s="10"/>
      <c r="E76" s="10"/>
      <c r="F76" s="10"/>
      <c r="G76" s="10"/>
      <c r="H76" s="10"/>
      <c r="I76" s="10">
        <v>100</v>
      </c>
      <c r="J76" s="10"/>
      <c r="K76" s="10"/>
      <c r="L76" s="10"/>
      <c r="M76" s="10"/>
      <c r="N76" s="10"/>
    </row>
    <row r="77" spans="1:14" x14ac:dyDescent="0.3">
      <c r="A77" s="8" t="s">
        <v>17</v>
      </c>
      <c r="B77" s="9">
        <v>59</v>
      </c>
      <c r="C77" s="10"/>
      <c r="D77" s="10"/>
      <c r="E77" s="10"/>
      <c r="F77" s="10"/>
      <c r="G77" s="10"/>
      <c r="H77" s="10"/>
      <c r="I77" s="10"/>
      <c r="J77" s="10"/>
      <c r="K77" s="10">
        <v>40</v>
      </c>
      <c r="L77" s="10">
        <v>40</v>
      </c>
      <c r="M77" s="10">
        <v>20</v>
      </c>
      <c r="N77" s="10"/>
    </row>
    <row r="78" spans="1:14" x14ac:dyDescent="0.3">
      <c r="A78" s="4" t="s">
        <v>35</v>
      </c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7"/>
    </row>
    <row r="79" spans="1:14" x14ac:dyDescent="0.3">
      <c r="A79" s="8" t="s">
        <v>15</v>
      </c>
      <c r="B79" s="9">
        <v>205</v>
      </c>
      <c r="C79" s="10"/>
      <c r="D79" s="10"/>
      <c r="E79" s="10"/>
      <c r="F79" s="10"/>
      <c r="G79" s="10"/>
      <c r="H79" s="10"/>
      <c r="I79" s="10"/>
      <c r="J79" s="10"/>
      <c r="K79" s="10"/>
      <c r="L79" s="10">
        <v>80</v>
      </c>
      <c r="M79" s="10">
        <v>20</v>
      </c>
      <c r="N79" s="10"/>
    </row>
    <row r="80" spans="1:14" x14ac:dyDescent="0.3">
      <c r="A80" s="8" t="s">
        <v>16</v>
      </c>
      <c r="B80" s="9">
        <v>116</v>
      </c>
      <c r="C80" s="10"/>
      <c r="D80" s="10"/>
      <c r="E80" s="10"/>
      <c r="F80" s="10"/>
      <c r="G80" s="10"/>
      <c r="H80" s="10">
        <v>30</v>
      </c>
      <c r="I80" s="10">
        <v>70</v>
      </c>
      <c r="J80" s="10"/>
      <c r="K80" s="10"/>
      <c r="L80" s="10"/>
      <c r="M80" s="10"/>
      <c r="N80" s="10"/>
    </row>
    <row r="81" spans="1:14" x14ac:dyDescent="0.3">
      <c r="A81" s="8" t="s">
        <v>17</v>
      </c>
      <c r="B81" s="9">
        <v>104</v>
      </c>
      <c r="C81" s="10"/>
      <c r="D81" s="10"/>
      <c r="E81" s="10"/>
      <c r="F81" s="10"/>
      <c r="G81" s="10"/>
      <c r="H81" s="10">
        <v>20</v>
      </c>
      <c r="I81" s="10">
        <v>65</v>
      </c>
      <c r="J81" s="10">
        <v>15</v>
      </c>
      <c r="K81" s="10"/>
      <c r="L81" s="10"/>
      <c r="M81" s="10"/>
      <c r="N81" s="10"/>
    </row>
    <row r="82" spans="1:14" x14ac:dyDescent="0.3">
      <c r="A82" s="4" t="s">
        <v>36</v>
      </c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7"/>
    </row>
    <row r="83" spans="1:14" x14ac:dyDescent="0.3">
      <c r="A83" s="8" t="s">
        <v>15</v>
      </c>
      <c r="B83" s="9">
        <v>1</v>
      </c>
      <c r="C83" s="10"/>
      <c r="D83" s="10"/>
      <c r="E83" s="10"/>
      <c r="F83" s="10"/>
      <c r="G83" s="10"/>
      <c r="H83" s="10"/>
      <c r="I83" s="10"/>
      <c r="J83" s="10"/>
      <c r="K83" s="10"/>
      <c r="L83" s="10">
        <v>30</v>
      </c>
      <c r="M83" s="10">
        <v>70</v>
      </c>
      <c r="N83" s="10"/>
    </row>
    <row r="84" spans="1:14" x14ac:dyDescent="0.3">
      <c r="A84" s="8" t="s">
        <v>16</v>
      </c>
      <c r="B84" s="9">
        <v>1</v>
      </c>
      <c r="C84" s="10"/>
      <c r="D84" s="10"/>
      <c r="E84" s="10"/>
      <c r="F84" s="10"/>
      <c r="G84" s="10">
        <v>30</v>
      </c>
      <c r="H84" s="10">
        <v>60</v>
      </c>
      <c r="I84" s="10">
        <v>10</v>
      </c>
      <c r="J84" s="10"/>
      <c r="K84" s="10"/>
      <c r="L84" s="10"/>
      <c r="M84" s="10"/>
      <c r="N84" s="10"/>
    </row>
    <row r="85" spans="1:14" x14ac:dyDescent="0.3">
      <c r="A85" s="8" t="s">
        <v>17</v>
      </c>
      <c r="B85" s="9">
        <v>1</v>
      </c>
      <c r="C85" s="10"/>
      <c r="D85" s="10"/>
      <c r="E85" s="10"/>
      <c r="F85" s="10"/>
      <c r="G85" s="10"/>
      <c r="H85" s="10"/>
      <c r="I85" s="10">
        <v>15</v>
      </c>
      <c r="J85" s="10">
        <v>70</v>
      </c>
      <c r="K85" s="10">
        <v>15</v>
      </c>
      <c r="L85" s="10"/>
      <c r="M85" s="10"/>
      <c r="N85" s="10"/>
    </row>
    <row r="86" spans="1:14" x14ac:dyDescent="0.3">
      <c r="A86" s="4" t="s">
        <v>37</v>
      </c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7"/>
    </row>
    <row r="87" spans="1:14" x14ac:dyDescent="0.3">
      <c r="A87" s="8" t="s">
        <v>15</v>
      </c>
      <c r="B87" s="9">
        <v>111</v>
      </c>
      <c r="C87" s="10"/>
      <c r="D87" s="10"/>
      <c r="E87" s="10"/>
      <c r="F87" s="10"/>
      <c r="G87" s="10"/>
      <c r="H87" s="10"/>
      <c r="I87" s="10"/>
      <c r="J87" s="10"/>
      <c r="K87" s="10"/>
      <c r="L87" s="10">
        <v>75</v>
      </c>
      <c r="M87" s="10">
        <v>25</v>
      </c>
      <c r="N87" s="10"/>
    </row>
    <row r="88" spans="1:14" x14ac:dyDescent="0.3">
      <c r="A88" s="8" t="s">
        <v>16</v>
      </c>
      <c r="B88" s="9">
        <v>51</v>
      </c>
      <c r="C88" s="10"/>
      <c r="D88" s="10"/>
      <c r="E88" s="10"/>
      <c r="F88" s="10"/>
      <c r="G88" s="10"/>
      <c r="H88" s="10">
        <v>40</v>
      </c>
      <c r="I88" s="10">
        <v>60</v>
      </c>
      <c r="J88" s="10"/>
      <c r="K88" s="10"/>
      <c r="L88" s="10"/>
      <c r="M88" s="10"/>
      <c r="N88" s="10"/>
    </row>
    <row r="89" spans="1:14" x14ac:dyDescent="0.3">
      <c r="A89" s="8" t="s">
        <v>17</v>
      </c>
      <c r="B89" s="9">
        <v>47</v>
      </c>
      <c r="C89" s="10"/>
      <c r="D89" s="10"/>
      <c r="E89" s="10"/>
      <c r="F89" s="10"/>
      <c r="G89" s="10"/>
      <c r="H89" s="10">
        <v>15</v>
      </c>
      <c r="I89" s="10">
        <v>75</v>
      </c>
      <c r="J89" s="10">
        <v>10</v>
      </c>
      <c r="K89" s="10"/>
      <c r="L89" s="10"/>
      <c r="M89" s="10"/>
      <c r="N89" s="10"/>
    </row>
    <row r="90" spans="1:14" x14ac:dyDescent="0.3">
      <c r="A90" s="4" t="s">
        <v>38</v>
      </c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7"/>
    </row>
    <row r="91" spans="1:14" x14ac:dyDescent="0.3">
      <c r="A91" s="8" t="s">
        <v>15</v>
      </c>
      <c r="B91" s="9">
        <v>0</v>
      </c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1:14" x14ac:dyDescent="0.3">
      <c r="A92" s="8" t="s">
        <v>16</v>
      </c>
      <c r="B92" s="9">
        <v>0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1:14" x14ac:dyDescent="0.3">
      <c r="A93" s="8" t="s">
        <v>17</v>
      </c>
      <c r="B93" s="9">
        <v>0</v>
      </c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1:14" x14ac:dyDescent="0.3">
      <c r="A94" s="4" t="s">
        <v>39</v>
      </c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7"/>
    </row>
    <row r="95" spans="1:14" x14ac:dyDescent="0.3">
      <c r="A95" s="8" t="s">
        <v>15</v>
      </c>
      <c r="B95" s="9">
        <v>240</v>
      </c>
      <c r="C95" s="10">
        <v>70</v>
      </c>
      <c r="D95" s="10">
        <v>15</v>
      </c>
      <c r="E95" s="10"/>
      <c r="F95" s="10"/>
      <c r="G95" s="10"/>
      <c r="H95" s="10"/>
      <c r="I95" s="10"/>
      <c r="J95" s="10"/>
      <c r="K95" s="10"/>
      <c r="L95" s="10"/>
      <c r="M95" s="10"/>
      <c r="N95" s="10">
        <v>15</v>
      </c>
    </row>
    <row r="96" spans="1:14" x14ac:dyDescent="0.3">
      <c r="A96" s="8" t="s">
        <v>16</v>
      </c>
      <c r="B96" s="9">
        <v>5951</v>
      </c>
      <c r="C96" s="10"/>
      <c r="D96" s="10"/>
      <c r="E96" s="10"/>
      <c r="F96" s="10">
        <v>5</v>
      </c>
      <c r="G96" s="10">
        <v>45</v>
      </c>
      <c r="H96" s="10">
        <v>50</v>
      </c>
      <c r="I96" s="10"/>
      <c r="J96" s="10"/>
      <c r="K96" s="10"/>
      <c r="L96" s="10"/>
      <c r="M96" s="10"/>
      <c r="N96" s="10"/>
    </row>
    <row r="97" spans="1:14" x14ac:dyDescent="0.3">
      <c r="A97" s="8" t="s">
        <v>17</v>
      </c>
      <c r="B97" s="9">
        <v>5615</v>
      </c>
      <c r="C97" s="10"/>
      <c r="D97" s="10"/>
      <c r="E97" s="10"/>
      <c r="F97" s="10"/>
      <c r="G97" s="10">
        <v>50</v>
      </c>
      <c r="H97" s="10">
        <v>50</v>
      </c>
      <c r="I97" s="10"/>
      <c r="J97" s="10"/>
      <c r="K97" s="10"/>
      <c r="L97" s="10"/>
      <c r="M97" s="10"/>
      <c r="N97" s="10"/>
    </row>
    <row r="98" spans="1:14" x14ac:dyDescent="0.3">
      <c r="A98" s="4" t="s">
        <v>40</v>
      </c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7"/>
    </row>
    <row r="99" spans="1:14" x14ac:dyDescent="0.3">
      <c r="A99" s="8" t="s">
        <v>15</v>
      </c>
      <c r="B99" s="9">
        <v>245</v>
      </c>
      <c r="C99" s="10"/>
      <c r="D99" s="10">
        <v>5</v>
      </c>
      <c r="E99" s="10">
        <v>30</v>
      </c>
      <c r="F99" s="10">
        <v>65</v>
      </c>
      <c r="G99" s="10"/>
      <c r="H99" s="10"/>
      <c r="I99" s="10"/>
      <c r="J99" s="10"/>
      <c r="K99" s="10"/>
      <c r="L99" s="10"/>
      <c r="M99" s="10"/>
      <c r="N99" s="10"/>
    </row>
    <row r="100" spans="1:14" x14ac:dyDescent="0.3">
      <c r="A100" s="8" t="s">
        <v>16</v>
      </c>
      <c r="B100" s="9">
        <v>6784</v>
      </c>
      <c r="C100" s="10"/>
      <c r="D100" s="10"/>
      <c r="E100" s="10"/>
      <c r="F100" s="10"/>
      <c r="G100" s="10"/>
      <c r="H100" s="10">
        <v>5</v>
      </c>
      <c r="I100" s="10">
        <v>25</v>
      </c>
      <c r="J100" s="10">
        <v>60</v>
      </c>
      <c r="K100" s="10">
        <v>10</v>
      </c>
      <c r="L100" s="10"/>
      <c r="M100" s="10"/>
      <c r="N100" s="10"/>
    </row>
    <row r="101" spans="1:14" x14ac:dyDescent="0.3">
      <c r="A101" s="8" t="s">
        <v>17</v>
      </c>
      <c r="B101" s="9">
        <v>6691</v>
      </c>
      <c r="C101" s="10"/>
      <c r="D101" s="10"/>
      <c r="E101" s="10"/>
      <c r="F101" s="10"/>
      <c r="G101" s="10"/>
      <c r="H101" s="10"/>
      <c r="I101" s="10">
        <v>25</v>
      </c>
      <c r="J101" s="10">
        <v>55</v>
      </c>
      <c r="K101" s="10">
        <v>20</v>
      </c>
      <c r="L101" s="10"/>
      <c r="M101" s="10"/>
      <c r="N101" s="10"/>
    </row>
    <row r="102" spans="1:14" x14ac:dyDescent="0.3">
      <c r="A102" s="4" t="s">
        <v>41</v>
      </c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7"/>
    </row>
    <row r="103" spans="1:14" x14ac:dyDescent="0.3">
      <c r="A103" s="8" t="s">
        <v>15</v>
      </c>
      <c r="B103" s="9">
        <v>292</v>
      </c>
      <c r="C103" s="10"/>
      <c r="D103" s="10"/>
      <c r="E103" s="10"/>
      <c r="F103" s="10"/>
      <c r="G103" s="10">
        <v>10</v>
      </c>
      <c r="H103" s="10">
        <v>30</v>
      </c>
      <c r="I103" s="10">
        <v>60</v>
      </c>
      <c r="J103" s="10"/>
      <c r="K103" s="10"/>
      <c r="L103" s="10"/>
      <c r="M103" s="10"/>
      <c r="N103" s="10"/>
    </row>
    <row r="104" spans="1:14" x14ac:dyDescent="0.3">
      <c r="A104" s="8" t="s">
        <v>16</v>
      </c>
      <c r="B104" s="9">
        <v>6397</v>
      </c>
      <c r="C104" s="10">
        <v>35</v>
      </c>
      <c r="D104" s="10"/>
      <c r="E104" s="10"/>
      <c r="F104" s="10"/>
      <c r="G104" s="10"/>
      <c r="H104" s="10"/>
      <c r="I104" s="10"/>
      <c r="J104" s="10"/>
      <c r="K104" s="10"/>
      <c r="L104" s="10"/>
      <c r="M104" s="10">
        <v>15</v>
      </c>
      <c r="N104" s="10">
        <v>50</v>
      </c>
    </row>
    <row r="105" spans="1:14" x14ac:dyDescent="0.3">
      <c r="A105" s="8" t="s">
        <v>17</v>
      </c>
      <c r="B105" s="9">
        <v>5868</v>
      </c>
      <c r="C105" s="10">
        <v>35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>
        <v>15</v>
      </c>
      <c r="N105" s="10">
        <v>50</v>
      </c>
    </row>
    <row r="106" spans="1:14" x14ac:dyDescent="0.3">
      <c r="A106" s="4" t="s">
        <v>42</v>
      </c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7"/>
    </row>
    <row r="107" spans="1:14" x14ac:dyDescent="0.3">
      <c r="A107" s="8" t="s">
        <v>15</v>
      </c>
      <c r="B107" s="9">
        <v>0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</row>
    <row r="108" spans="1:14" x14ac:dyDescent="0.3">
      <c r="A108" s="8" t="s">
        <v>16</v>
      </c>
      <c r="B108" s="9">
        <v>0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</row>
    <row r="109" spans="1:14" x14ac:dyDescent="0.3">
      <c r="A109" s="8" t="s">
        <v>17</v>
      </c>
      <c r="B109" s="9">
        <v>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</row>
    <row r="110" spans="1:14" x14ac:dyDescent="0.3">
      <c r="A110" s="4" t="s">
        <v>43</v>
      </c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7"/>
    </row>
    <row r="111" spans="1:14" x14ac:dyDescent="0.3">
      <c r="A111" s="8" t="s">
        <v>15</v>
      </c>
      <c r="B111" s="9">
        <v>112</v>
      </c>
      <c r="C111" s="10"/>
      <c r="D111" s="10"/>
      <c r="E111" s="10"/>
      <c r="F111" s="10">
        <v>5</v>
      </c>
      <c r="G111" s="10">
        <v>10</v>
      </c>
      <c r="H111" s="10">
        <v>45</v>
      </c>
      <c r="I111" s="10">
        <v>40</v>
      </c>
      <c r="J111" s="10"/>
      <c r="K111" s="10"/>
      <c r="L111" s="10"/>
      <c r="M111" s="10"/>
      <c r="N111" s="10"/>
    </row>
    <row r="112" spans="1:14" x14ac:dyDescent="0.3">
      <c r="A112" s="8" t="s">
        <v>16</v>
      </c>
      <c r="B112" s="9">
        <v>2712</v>
      </c>
      <c r="C112" s="10"/>
      <c r="D112" s="10"/>
      <c r="E112" s="10"/>
      <c r="F112" s="10"/>
      <c r="G112" s="10"/>
      <c r="H112" s="10"/>
      <c r="I112" s="10"/>
      <c r="J112" s="10">
        <v>15</v>
      </c>
      <c r="K112" s="10">
        <v>25</v>
      </c>
      <c r="L112" s="10">
        <v>35</v>
      </c>
      <c r="M112" s="10">
        <v>25</v>
      </c>
      <c r="N112" s="10"/>
    </row>
    <row r="113" spans="1:14" x14ac:dyDescent="0.3">
      <c r="A113" s="8" t="s">
        <v>17</v>
      </c>
      <c r="B113" s="9">
        <v>2576</v>
      </c>
      <c r="C113" s="10">
        <v>10</v>
      </c>
      <c r="D113" s="10">
        <v>10</v>
      </c>
      <c r="E113" s="10">
        <v>10</v>
      </c>
      <c r="F113" s="10">
        <v>10</v>
      </c>
      <c r="G113" s="10"/>
      <c r="H113" s="10"/>
      <c r="I113" s="10"/>
      <c r="J113" s="10"/>
      <c r="K113" s="10">
        <v>10</v>
      </c>
      <c r="L113" s="10">
        <v>10</v>
      </c>
      <c r="M113" s="10">
        <v>20</v>
      </c>
      <c r="N113" s="10">
        <v>20</v>
      </c>
    </row>
    <row r="114" spans="1:14" x14ac:dyDescent="0.3">
      <c r="A114" s="4" t="s">
        <v>44</v>
      </c>
      <c r="B114" s="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7"/>
    </row>
    <row r="115" spans="1:14" x14ac:dyDescent="0.3">
      <c r="A115" s="8" t="s">
        <v>15</v>
      </c>
      <c r="B115" s="9">
        <v>0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</row>
    <row r="116" spans="1:14" x14ac:dyDescent="0.3">
      <c r="A116" s="8" t="s">
        <v>16</v>
      </c>
      <c r="B116" s="9">
        <v>0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</row>
    <row r="117" spans="1:14" x14ac:dyDescent="0.3">
      <c r="A117" s="8" t="s">
        <v>17</v>
      </c>
      <c r="B117" s="9">
        <v>0</v>
      </c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3">
      <c r="A118" s="4" t="s">
        <v>45</v>
      </c>
      <c r="B118" s="5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7"/>
    </row>
    <row r="119" spans="1:14" x14ac:dyDescent="0.3">
      <c r="A119" s="8" t="s">
        <v>15</v>
      </c>
      <c r="B119" s="9">
        <v>0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</row>
    <row r="120" spans="1:14" x14ac:dyDescent="0.3">
      <c r="A120" s="8" t="s">
        <v>16</v>
      </c>
      <c r="B120" s="9">
        <v>0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pans="1:14" x14ac:dyDescent="0.3">
      <c r="A121" s="8" t="s">
        <v>17</v>
      </c>
      <c r="B121" s="9">
        <v>0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</row>
    <row r="122" spans="1:14" x14ac:dyDescent="0.3">
      <c r="A122" s="4" t="s">
        <v>46</v>
      </c>
      <c r="B122" s="5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/>
    </row>
    <row r="123" spans="1:14" x14ac:dyDescent="0.3">
      <c r="A123" s="8" t="s">
        <v>15</v>
      </c>
      <c r="B123" s="9">
        <v>0</v>
      </c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3">
      <c r="A124" s="8" t="s">
        <v>16</v>
      </c>
      <c r="B124" s="9">
        <v>0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3">
      <c r="A125" s="8" t="s">
        <v>17</v>
      </c>
      <c r="B125" s="9">
        <v>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4" x14ac:dyDescent="0.3">
      <c r="A126" s="4" t="s">
        <v>47</v>
      </c>
      <c r="B126" s="5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7"/>
    </row>
    <row r="127" spans="1:14" x14ac:dyDescent="0.3">
      <c r="A127" s="8" t="s">
        <v>15</v>
      </c>
      <c r="B127" s="9">
        <v>0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3">
      <c r="A128" s="8" t="s">
        <v>16</v>
      </c>
      <c r="B128" s="9">
        <v>0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x14ac:dyDescent="0.3">
      <c r="A129" s="8" t="s">
        <v>17</v>
      </c>
      <c r="B129" s="9">
        <v>0</v>
      </c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0" spans="1:14" x14ac:dyDescent="0.3">
      <c r="A130" s="4" t="s">
        <v>48</v>
      </c>
      <c r="B130" s="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7"/>
    </row>
    <row r="131" spans="1:14" x14ac:dyDescent="0.3">
      <c r="A131" s="8" t="s">
        <v>15</v>
      </c>
      <c r="B131" s="9">
        <v>0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</row>
    <row r="132" spans="1:14" x14ac:dyDescent="0.3">
      <c r="A132" s="8" t="s">
        <v>16</v>
      </c>
      <c r="B132" s="9">
        <v>0</v>
      </c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</row>
    <row r="133" spans="1:14" x14ac:dyDescent="0.3">
      <c r="A133" s="8" t="s">
        <v>17</v>
      </c>
      <c r="B133" s="9">
        <v>0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3">
      <c r="A134" s="4" t="s">
        <v>49</v>
      </c>
      <c r="B134" s="5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7"/>
    </row>
    <row r="135" spans="1:14" x14ac:dyDescent="0.3">
      <c r="A135" s="8" t="s">
        <v>15</v>
      </c>
      <c r="B135" s="9">
        <v>5</v>
      </c>
      <c r="C135" s="10"/>
      <c r="D135" s="10"/>
      <c r="E135" s="10">
        <v>50</v>
      </c>
      <c r="F135" s="10">
        <v>50</v>
      </c>
      <c r="G135" s="10"/>
      <c r="H135" s="10"/>
      <c r="I135" s="10"/>
      <c r="J135" s="10"/>
      <c r="K135" s="10"/>
      <c r="L135" s="10"/>
      <c r="M135" s="10"/>
      <c r="N135" s="10"/>
    </row>
    <row r="136" spans="1:14" x14ac:dyDescent="0.3">
      <c r="A136" s="8" t="s">
        <v>16</v>
      </c>
      <c r="B136" s="9">
        <v>5</v>
      </c>
      <c r="C136" s="10"/>
      <c r="D136" s="10"/>
      <c r="E136" s="10"/>
      <c r="F136" s="10"/>
      <c r="G136" s="10"/>
      <c r="H136" s="10"/>
      <c r="I136" s="10"/>
      <c r="J136" s="10">
        <v>100</v>
      </c>
      <c r="K136" s="10"/>
      <c r="L136" s="10"/>
      <c r="M136" s="10"/>
      <c r="N136" s="10"/>
    </row>
    <row r="137" spans="1:14" x14ac:dyDescent="0.3">
      <c r="A137" s="8" t="s">
        <v>17</v>
      </c>
      <c r="B137" s="9">
        <v>5</v>
      </c>
      <c r="C137" s="10"/>
      <c r="D137" s="10"/>
      <c r="E137" s="10"/>
      <c r="F137" s="10"/>
      <c r="G137" s="10"/>
      <c r="H137" s="10"/>
      <c r="I137" s="10"/>
      <c r="J137" s="10"/>
      <c r="K137" s="10">
        <v>100</v>
      </c>
      <c r="L137" s="10"/>
      <c r="M137" s="10"/>
      <c r="N137" s="10"/>
    </row>
    <row r="138" spans="1:14" x14ac:dyDescent="0.3">
      <c r="A138" s="4" t="s">
        <v>50</v>
      </c>
      <c r="B138" s="5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7"/>
    </row>
    <row r="139" spans="1:14" x14ac:dyDescent="0.3">
      <c r="A139" s="8" t="s">
        <v>15</v>
      </c>
      <c r="B139" s="9">
        <v>0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</row>
    <row r="140" spans="1:14" x14ac:dyDescent="0.3">
      <c r="A140" s="8" t="s">
        <v>16</v>
      </c>
      <c r="B140" s="9">
        <v>0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</row>
    <row r="141" spans="1:14" x14ac:dyDescent="0.3">
      <c r="A141" s="8" t="s">
        <v>17</v>
      </c>
      <c r="B141" s="9">
        <v>0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</row>
    <row r="142" spans="1:14" x14ac:dyDescent="0.3">
      <c r="A142" s="4" t="s">
        <v>51</v>
      </c>
      <c r="B142" s="5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7"/>
    </row>
    <row r="143" spans="1:14" x14ac:dyDescent="0.3">
      <c r="A143" s="8" t="s">
        <v>15</v>
      </c>
      <c r="B143" s="9">
        <v>469</v>
      </c>
      <c r="C143" s="10"/>
      <c r="D143" s="10"/>
      <c r="E143" s="10"/>
      <c r="F143" s="10">
        <v>30</v>
      </c>
      <c r="G143" s="10">
        <v>60</v>
      </c>
      <c r="H143" s="10">
        <v>10</v>
      </c>
      <c r="I143" s="10"/>
      <c r="J143" s="10"/>
      <c r="K143" s="10"/>
      <c r="L143" s="10"/>
      <c r="M143" s="10"/>
      <c r="N143" s="10"/>
    </row>
    <row r="144" spans="1:14" x14ac:dyDescent="0.3">
      <c r="A144" s="8" t="s">
        <v>16</v>
      </c>
      <c r="B144" s="9">
        <v>258</v>
      </c>
      <c r="C144" s="10"/>
      <c r="D144" s="10"/>
      <c r="E144" s="10"/>
      <c r="F144" s="10"/>
      <c r="G144" s="10"/>
      <c r="H144" s="10"/>
      <c r="I144" s="10"/>
      <c r="J144" s="10"/>
      <c r="K144" s="10">
        <v>30</v>
      </c>
      <c r="L144" s="10">
        <v>70</v>
      </c>
      <c r="M144" s="10"/>
      <c r="N144" s="10"/>
    </row>
    <row r="145" spans="1:14" x14ac:dyDescent="0.3">
      <c r="A145" s="8" t="s">
        <v>17</v>
      </c>
      <c r="B145" s="9">
        <v>258</v>
      </c>
      <c r="C145" s="10"/>
      <c r="D145" s="10"/>
      <c r="E145" s="10"/>
      <c r="F145" s="10"/>
      <c r="G145" s="10"/>
      <c r="H145" s="10"/>
      <c r="I145" s="10"/>
      <c r="J145" s="10"/>
      <c r="K145" s="10">
        <v>30</v>
      </c>
      <c r="L145" s="10">
        <v>70</v>
      </c>
      <c r="M145" s="10"/>
      <c r="N145" s="10"/>
    </row>
    <row r="146" spans="1:14" x14ac:dyDescent="0.3">
      <c r="A146" s="4" t="s">
        <v>52</v>
      </c>
      <c r="B146" s="5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7"/>
    </row>
    <row r="147" spans="1:14" x14ac:dyDescent="0.3">
      <c r="A147" s="8" t="s">
        <v>15</v>
      </c>
      <c r="B147" s="9">
        <v>0</v>
      </c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3">
      <c r="A148" s="8" t="s">
        <v>16</v>
      </c>
      <c r="B148" s="9">
        <v>0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</row>
    <row r="149" spans="1:14" x14ac:dyDescent="0.3">
      <c r="A149" s="8" t="s">
        <v>17</v>
      </c>
      <c r="B149" s="9">
        <v>0</v>
      </c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</row>
    <row r="150" spans="1:14" x14ac:dyDescent="0.3">
      <c r="A150" s="4" t="s">
        <v>53</v>
      </c>
      <c r="B150" s="5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3">
      <c r="A151" s="8" t="s">
        <v>15</v>
      </c>
      <c r="B151" s="9">
        <v>0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</row>
    <row r="152" spans="1:14" x14ac:dyDescent="0.3">
      <c r="A152" s="8" t="s">
        <v>16</v>
      </c>
      <c r="B152" s="9">
        <v>0</v>
      </c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</row>
    <row r="153" spans="1:14" x14ac:dyDescent="0.3">
      <c r="A153" s="8" t="s">
        <v>17</v>
      </c>
      <c r="B153" s="9">
        <v>0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x14ac:dyDescent="0.3">
      <c r="A154" s="4" t="s">
        <v>54</v>
      </c>
      <c r="B154" s="5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7"/>
    </row>
    <row r="155" spans="1:14" x14ac:dyDescent="0.3">
      <c r="A155" s="8" t="s">
        <v>15</v>
      </c>
      <c r="B155" s="9">
        <v>0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</row>
    <row r="156" spans="1:14" x14ac:dyDescent="0.3">
      <c r="A156" s="8" t="s">
        <v>16</v>
      </c>
      <c r="B156" s="9">
        <v>0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3">
      <c r="A157" s="8" t="s">
        <v>17</v>
      </c>
      <c r="B157" s="9">
        <v>0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x14ac:dyDescent="0.3">
      <c r="A158" s="4" t="s">
        <v>55</v>
      </c>
      <c r="B158" s="5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7"/>
    </row>
    <row r="159" spans="1:14" x14ac:dyDescent="0.3">
      <c r="A159" s="8" t="s">
        <v>15</v>
      </c>
      <c r="B159" s="9">
        <v>66</v>
      </c>
      <c r="C159" s="10"/>
      <c r="D159" s="10"/>
      <c r="E159" s="10">
        <v>30</v>
      </c>
      <c r="F159" s="10">
        <v>65</v>
      </c>
      <c r="G159" s="10">
        <v>5</v>
      </c>
      <c r="H159" s="10"/>
      <c r="I159" s="10"/>
      <c r="J159" s="10"/>
      <c r="K159" s="10"/>
      <c r="L159" s="10"/>
      <c r="M159" s="10"/>
      <c r="N159" s="10"/>
    </row>
    <row r="160" spans="1:14" x14ac:dyDescent="0.3">
      <c r="A160" s="8" t="s">
        <v>16</v>
      </c>
      <c r="B160" s="9">
        <v>167</v>
      </c>
      <c r="C160" s="10"/>
      <c r="D160" s="10"/>
      <c r="E160" s="10"/>
      <c r="F160" s="10"/>
      <c r="G160" s="10"/>
      <c r="H160" s="10"/>
      <c r="I160" s="10"/>
      <c r="J160" s="10">
        <v>10</v>
      </c>
      <c r="K160" s="10">
        <v>20</v>
      </c>
      <c r="L160" s="10">
        <v>60</v>
      </c>
      <c r="M160" s="10">
        <v>10</v>
      </c>
      <c r="N160" s="10"/>
    </row>
    <row r="161" spans="1:14" x14ac:dyDescent="0.3">
      <c r="A161" s="8" t="s">
        <v>17</v>
      </c>
      <c r="B161" s="9">
        <v>167</v>
      </c>
      <c r="C161" s="10"/>
      <c r="D161" s="10"/>
      <c r="E161" s="10"/>
      <c r="F161" s="10"/>
      <c r="G161" s="10"/>
      <c r="H161" s="10"/>
      <c r="I161" s="10"/>
      <c r="J161" s="10">
        <v>10</v>
      </c>
      <c r="K161" s="10">
        <v>20</v>
      </c>
      <c r="L161" s="10">
        <v>60</v>
      </c>
      <c r="M161" s="10">
        <v>10</v>
      </c>
      <c r="N161" s="10"/>
    </row>
    <row r="162" spans="1:14" x14ac:dyDescent="0.3">
      <c r="A162" s="4" t="s">
        <v>56</v>
      </c>
      <c r="B162" s="5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7"/>
    </row>
    <row r="163" spans="1:14" x14ac:dyDescent="0.3">
      <c r="A163" s="8" t="s">
        <v>15</v>
      </c>
      <c r="B163" s="9">
        <v>2</v>
      </c>
      <c r="C163" s="10"/>
      <c r="D163" s="10"/>
      <c r="E163" s="10"/>
      <c r="F163" s="10"/>
      <c r="G163" s="10"/>
      <c r="H163" s="10"/>
      <c r="I163" s="10"/>
      <c r="J163" s="10"/>
      <c r="K163" s="10">
        <v>50</v>
      </c>
      <c r="L163" s="10">
        <v>50</v>
      </c>
      <c r="M163" s="10"/>
      <c r="N163" s="10"/>
    </row>
    <row r="164" spans="1:14" x14ac:dyDescent="0.3">
      <c r="A164" s="8" t="s">
        <v>16</v>
      </c>
      <c r="B164" s="9">
        <v>1</v>
      </c>
      <c r="C164" s="10"/>
      <c r="D164" s="10"/>
      <c r="E164" s="10">
        <v>50</v>
      </c>
      <c r="F164" s="10">
        <v>50</v>
      </c>
      <c r="G164" s="10"/>
      <c r="H164" s="10"/>
      <c r="I164" s="10"/>
      <c r="J164" s="10"/>
      <c r="K164" s="10"/>
      <c r="L164" s="10"/>
      <c r="M164" s="10"/>
      <c r="N164" s="10"/>
    </row>
    <row r="165" spans="1:14" x14ac:dyDescent="0.3">
      <c r="A165" s="8" t="s">
        <v>17</v>
      </c>
      <c r="B165" s="9">
        <v>1</v>
      </c>
      <c r="C165" s="10"/>
      <c r="D165" s="10"/>
      <c r="E165" s="10"/>
      <c r="F165" s="10">
        <v>100</v>
      </c>
      <c r="G165" s="10"/>
      <c r="H165" s="10"/>
      <c r="I165" s="10"/>
      <c r="J165" s="10"/>
      <c r="K165" s="10"/>
      <c r="L165" s="10"/>
      <c r="M165" s="10"/>
      <c r="N165" s="10"/>
    </row>
    <row r="166" spans="1:14" x14ac:dyDescent="0.3">
      <c r="A166" s="4" t="s">
        <v>57</v>
      </c>
      <c r="B166" s="5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7"/>
    </row>
    <row r="167" spans="1:14" x14ac:dyDescent="0.3">
      <c r="A167" s="8" t="s">
        <v>15</v>
      </c>
      <c r="B167" s="9">
        <v>0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3">
      <c r="A168" s="8" t="s">
        <v>16</v>
      </c>
      <c r="B168" s="9">
        <v>0</v>
      </c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</row>
    <row r="169" spans="1:14" x14ac:dyDescent="0.3">
      <c r="A169" s="8" t="s">
        <v>17</v>
      </c>
      <c r="B169" s="9">
        <v>0</v>
      </c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3">
      <c r="A170" s="4" t="s">
        <v>58</v>
      </c>
      <c r="B170" s="5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7"/>
    </row>
    <row r="171" spans="1:14" x14ac:dyDescent="0.3">
      <c r="A171" s="8" t="s">
        <v>15</v>
      </c>
      <c r="B171" s="9">
        <v>0</v>
      </c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</row>
    <row r="172" spans="1:14" x14ac:dyDescent="0.3">
      <c r="A172" s="8" t="s">
        <v>16</v>
      </c>
      <c r="B172" s="9">
        <v>0</v>
      </c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3">
      <c r="A173" s="8" t="s">
        <v>17</v>
      </c>
      <c r="B173" s="9">
        <v>0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3">
      <c r="A174" s="4" t="s">
        <v>59</v>
      </c>
      <c r="B174" s="5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7"/>
    </row>
    <row r="175" spans="1:14" x14ac:dyDescent="0.3">
      <c r="A175" s="8" t="s">
        <v>15</v>
      </c>
      <c r="B175" s="9">
        <v>0</v>
      </c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</row>
    <row r="176" spans="1:14" x14ac:dyDescent="0.3">
      <c r="A176" s="8" t="s">
        <v>16</v>
      </c>
      <c r="B176" s="9">
        <v>0</v>
      </c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3">
      <c r="A177" s="8" t="s">
        <v>17</v>
      </c>
      <c r="B177" s="9">
        <v>0</v>
      </c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3">
      <c r="A178" s="4" t="s">
        <v>60</v>
      </c>
      <c r="B178" s="5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7"/>
    </row>
    <row r="179" spans="1:14" x14ac:dyDescent="0.3">
      <c r="A179" s="8" t="s">
        <v>15</v>
      </c>
      <c r="B179" s="9">
        <v>75</v>
      </c>
      <c r="C179" s="10">
        <v>50</v>
      </c>
      <c r="D179" s="10">
        <v>10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>
        <v>40</v>
      </c>
    </row>
    <row r="180" spans="1:14" x14ac:dyDescent="0.3">
      <c r="A180" s="8" t="s">
        <v>16</v>
      </c>
      <c r="B180" s="9">
        <v>59</v>
      </c>
      <c r="C180" s="10"/>
      <c r="D180" s="10"/>
      <c r="E180" s="10"/>
      <c r="F180" s="10"/>
      <c r="G180" s="10"/>
      <c r="H180" s="10"/>
      <c r="I180" s="10"/>
      <c r="J180" s="10"/>
      <c r="K180" s="10">
        <v>50</v>
      </c>
      <c r="L180" s="10">
        <v>50</v>
      </c>
      <c r="M180" s="10"/>
      <c r="N180" s="10"/>
    </row>
    <row r="181" spans="1:14" x14ac:dyDescent="0.3">
      <c r="A181" s="8" t="s">
        <v>17</v>
      </c>
      <c r="B181" s="9">
        <v>59</v>
      </c>
      <c r="C181" s="10">
        <v>10</v>
      </c>
      <c r="D181" s="10">
        <v>10</v>
      </c>
      <c r="E181" s="10">
        <v>10</v>
      </c>
      <c r="F181" s="10">
        <v>10</v>
      </c>
      <c r="G181" s="10">
        <v>10</v>
      </c>
      <c r="H181" s="10">
        <v>10</v>
      </c>
      <c r="I181" s="10"/>
      <c r="J181" s="10"/>
      <c r="K181" s="10"/>
      <c r="L181" s="10">
        <v>20</v>
      </c>
      <c r="M181" s="10">
        <v>10</v>
      </c>
      <c r="N181" s="10">
        <v>10</v>
      </c>
    </row>
    <row r="182" spans="1:14" x14ac:dyDescent="0.3">
      <c r="A182" s="4" t="s">
        <v>61</v>
      </c>
      <c r="B182" s="5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/>
    </row>
    <row r="183" spans="1:14" x14ac:dyDescent="0.3">
      <c r="A183" s="8" t="s">
        <v>62</v>
      </c>
      <c r="B183" s="9">
        <v>633</v>
      </c>
      <c r="C183" s="10"/>
      <c r="D183" s="10">
        <v>10</v>
      </c>
      <c r="E183" s="10">
        <v>15</v>
      </c>
      <c r="F183" s="10">
        <v>50</v>
      </c>
      <c r="G183" s="10">
        <v>15</v>
      </c>
      <c r="H183" s="10">
        <v>10</v>
      </c>
      <c r="I183" s="10"/>
      <c r="J183" s="10"/>
      <c r="K183" s="10"/>
      <c r="L183" s="10"/>
      <c r="M183" s="10"/>
      <c r="N183" s="10"/>
    </row>
    <row r="184" spans="1:14" x14ac:dyDescent="0.3">
      <c r="A184" s="8" t="s">
        <v>63</v>
      </c>
      <c r="B184" s="9">
        <v>950</v>
      </c>
      <c r="C184" s="10">
        <v>5</v>
      </c>
      <c r="D184" s="10">
        <v>10</v>
      </c>
      <c r="E184" s="10">
        <v>10</v>
      </c>
      <c r="F184" s="10">
        <v>10</v>
      </c>
      <c r="G184" s="10">
        <v>10</v>
      </c>
      <c r="H184" s="10">
        <v>5</v>
      </c>
      <c r="I184" s="10">
        <v>5</v>
      </c>
      <c r="J184" s="10">
        <v>5</v>
      </c>
      <c r="K184" s="10">
        <v>5</v>
      </c>
      <c r="L184" s="10">
        <v>20</v>
      </c>
      <c r="M184" s="10">
        <v>10</v>
      </c>
      <c r="N184" s="10">
        <v>5</v>
      </c>
    </row>
    <row r="185" spans="1:14" x14ac:dyDescent="0.3">
      <c r="A185" s="8" t="s">
        <v>64</v>
      </c>
      <c r="B185" s="9">
        <v>950</v>
      </c>
      <c r="C185" s="10">
        <v>5</v>
      </c>
      <c r="D185" s="10">
        <v>10</v>
      </c>
      <c r="E185" s="10">
        <v>10</v>
      </c>
      <c r="F185" s="10">
        <v>10</v>
      </c>
      <c r="G185" s="10">
        <v>10</v>
      </c>
      <c r="H185" s="10">
        <v>5</v>
      </c>
      <c r="I185" s="10">
        <v>5</v>
      </c>
      <c r="J185" s="10">
        <v>5</v>
      </c>
      <c r="K185" s="10">
        <v>5</v>
      </c>
      <c r="L185" s="10">
        <v>20</v>
      </c>
      <c r="M185" s="10">
        <v>10</v>
      </c>
      <c r="N185" s="10">
        <v>5</v>
      </c>
    </row>
    <row r="186" spans="1:14" x14ac:dyDescent="0.3">
      <c r="A186" s="4" t="s">
        <v>65</v>
      </c>
      <c r="B186" s="5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7"/>
    </row>
    <row r="187" spans="1:14" x14ac:dyDescent="0.3">
      <c r="A187" s="8" t="s">
        <v>62</v>
      </c>
      <c r="B187" s="9">
        <v>1900</v>
      </c>
      <c r="C187" s="10">
        <v>30</v>
      </c>
      <c r="D187" s="10">
        <v>15</v>
      </c>
      <c r="E187" s="10">
        <v>10</v>
      </c>
      <c r="F187" s="10"/>
      <c r="G187" s="10"/>
      <c r="H187" s="10"/>
      <c r="I187" s="10"/>
      <c r="J187" s="10"/>
      <c r="K187" s="10"/>
      <c r="L187" s="10"/>
      <c r="M187" s="10">
        <v>15</v>
      </c>
      <c r="N187" s="10">
        <v>30</v>
      </c>
    </row>
    <row r="188" spans="1:14" x14ac:dyDescent="0.3">
      <c r="A188" s="8" t="s">
        <v>63</v>
      </c>
      <c r="B188" s="9">
        <v>1140</v>
      </c>
      <c r="C188" s="10">
        <v>5</v>
      </c>
      <c r="D188" s="10">
        <v>15</v>
      </c>
      <c r="E188" s="10">
        <v>10</v>
      </c>
      <c r="F188" s="10">
        <v>10</v>
      </c>
      <c r="G188" s="10">
        <v>10</v>
      </c>
      <c r="H188" s="10">
        <v>10</v>
      </c>
      <c r="I188" s="10">
        <v>10</v>
      </c>
      <c r="J188" s="10">
        <v>10</v>
      </c>
      <c r="K188" s="10">
        <v>5</v>
      </c>
      <c r="L188" s="10">
        <v>5</v>
      </c>
      <c r="M188" s="10">
        <v>5</v>
      </c>
      <c r="N188" s="10">
        <v>5</v>
      </c>
    </row>
    <row r="189" spans="1:14" x14ac:dyDescent="0.3">
      <c r="A189" s="8" t="s">
        <v>64</v>
      </c>
      <c r="B189" s="9">
        <v>1140</v>
      </c>
      <c r="C189" s="10">
        <v>5</v>
      </c>
      <c r="D189" s="10">
        <v>15</v>
      </c>
      <c r="E189" s="10">
        <v>10</v>
      </c>
      <c r="F189" s="10">
        <v>10</v>
      </c>
      <c r="G189" s="10">
        <v>10</v>
      </c>
      <c r="H189" s="10">
        <v>10</v>
      </c>
      <c r="I189" s="10">
        <v>10</v>
      </c>
      <c r="J189" s="10">
        <v>10</v>
      </c>
      <c r="K189" s="10">
        <v>5</v>
      </c>
      <c r="L189" s="10">
        <v>5</v>
      </c>
      <c r="M189" s="10">
        <v>5</v>
      </c>
      <c r="N189" s="10">
        <v>5</v>
      </c>
    </row>
    <row r="190" spans="1:14" x14ac:dyDescent="0.3">
      <c r="A190" s="4" t="s">
        <v>66</v>
      </c>
      <c r="B190" s="5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7"/>
    </row>
    <row r="191" spans="1:14" x14ac:dyDescent="0.3">
      <c r="A191" s="8" t="s">
        <v>62</v>
      </c>
      <c r="B191" s="9">
        <v>6567</v>
      </c>
      <c r="C191" s="10">
        <v>10</v>
      </c>
      <c r="D191" s="10">
        <v>10</v>
      </c>
      <c r="E191" s="10">
        <v>6</v>
      </c>
      <c r="F191" s="10">
        <v>6</v>
      </c>
      <c r="G191" s="10">
        <v>6</v>
      </c>
      <c r="H191" s="10">
        <v>6</v>
      </c>
      <c r="I191" s="10">
        <v>10</v>
      </c>
      <c r="J191" s="10">
        <v>10</v>
      </c>
      <c r="K191" s="10">
        <v>6</v>
      </c>
      <c r="L191" s="10">
        <v>10</v>
      </c>
      <c r="M191" s="10">
        <v>10</v>
      </c>
      <c r="N191" s="10">
        <v>10</v>
      </c>
    </row>
    <row r="192" spans="1:14" x14ac:dyDescent="0.3">
      <c r="A192" s="8" t="s">
        <v>63</v>
      </c>
      <c r="B192" s="9">
        <v>2471</v>
      </c>
      <c r="C192" s="10">
        <v>10</v>
      </c>
      <c r="D192" s="10">
        <v>10</v>
      </c>
      <c r="E192" s="10">
        <v>10</v>
      </c>
      <c r="F192" s="10">
        <v>10</v>
      </c>
      <c r="G192" s="10">
        <v>10</v>
      </c>
      <c r="H192" s="10">
        <v>5</v>
      </c>
      <c r="I192" s="10">
        <v>5</v>
      </c>
      <c r="J192" s="10">
        <v>5</v>
      </c>
      <c r="K192" s="10">
        <v>5</v>
      </c>
      <c r="L192" s="10">
        <v>10</v>
      </c>
      <c r="M192" s="10">
        <v>10</v>
      </c>
      <c r="N192" s="10">
        <v>10</v>
      </c>
    </row>
    <row r="193" spans="1:14" x14ac:dyDescent="0.3">
      <c r="A193" s="8" t="s">
        <v>64</v>
      </c>
      <c r="B193" s="9">
        <v>2471</v>
      </c>
      <c r="C193" s="10">
        <v>10</v>
      </c>
      <c r="D193" s="10">
        <v>10</v>
      </c>
      <c r="E193" s="10">
        <v>10</v>
      </c>
      <c r="F193" s="10">
        <v>10</v>
      </c>
      <c r="G193" s="10">
        <v>10</v>
      </c>
      <c r="H193" s="10">
        <v>5</v>
      </c>
      <c r="I193" s="10">
        <v>5</v>
      </c>
      <c r="J193" s="10">
        <v>5</v>
      </c>
      <c r="K193" s="10">
        <v>5</v>
      </c>
      <c r="L193" s="10">
        <v>10</v>
      </c>
      <c r="M193" s="10">
        <v>10</v>
      </c>
      <c r="N193" s="10">
        <v>10</v>
      </c>
    </row>
    <row r="194" spans="1:14" x14ac:dyDescent="0.3">
      <c r="A194" s="4" t="s">
        <v>67</v>
      </c>
      <c r="B194" s="5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7"/>
    </row>
    <row r="195" spans="1:14" x14ac:dyDescent="0.3">
      <c r="A195" s="8" t="s">
        <v>62</v>
      </c>
      <c r="B195" s="9">
        <v>37033</v>
      </c>
      <c r="C195" s="10">
        <v>9</v>
      </c>
      <c r="D195" s="10">
        <v>9</v>
      </c>
      <c r="E195" s="10">
        <v>9</v>
      </c>
      <c r="F195" s="10">
        <v>9</v>
      </c>
      <c r="G195" s="10">
        <v>9</v>
      </c>
      <c r="H195" s="10">
        <v>7</v>
      </c>
      <c r="I195" s="10">
        <v>7</v>
      </c>
      <c r="J195" s="10">
        <v>7</v>
      </c>
      <c r="K195" s="10">
        <v>7</v>
      </c>
      <c r="L195" s="10">
        <v>9</v>
      </c>
      <c r="M195" s="10">
        <v>9</v>
      </c>
      <c r="N195" s="10">
        <v>9</v>
      </c>
    </row>
    <row r="196" spans="1:14" x14ac:dyDescent="0.3">
      <c r="A196" s="8" t="s">
        <v>68</v>
      </c>
      <c r="B196" s="9">
        <v>7852</v>
      </c>
      <c r="C196" s="10">
        <v>10</v>
      </c>
      <c r="D196" s="10">
        <v>10</v>
      </c>
      <c r="E196" s="10">
        <v>10</v>
      </c>
      <c r="F196" s="10">
        <v>10</v>
      </c>
      <c r="G196" s="10">
        <v>10</v>
      </c>
      <c r="H196" s="10">
        <v>5</v>
      </c>
      <c r="I196" s="10">
        <v>5</v>
      </c>
      <c r="J196" s="10">
        <v>5</v>
      </c>
      <c r="K196" s="10">
        <v>5</v>
      </c>
      <c r="L196" s="10">
        <v>10</v>
      </c>
      <c r="M196" s="10">
        <v>10</v>
      </c>
      <c r="N196" s="10">
        <v>10</v>
      </c>
    </row>
    <row r="197" spans="1:14" x14ac:dyDescent="0.3">
      <c r="A197" s="8" t="s">
        <v>69</v>
      </c>
      <c r="B197" s="9">
        <v>7852</v>
      </c>
      <c r="C197" s="10">
        <v>10</v>
      </c>
      <c r="D197" s="10">
        <v>10</v>
      </c>
      <c r="E197" s="10">
        <v>10</v>
      </c>
      <c r="F197" s="10">
        <v>10</v>
      </c>
      <c r="G197" s="10">
        <v>10</v>
      </c>
      <c r="H197" s="10">
        <v>5</v>
      </c>
      <c r="I197" s="10">
        <v>5</v>
      </c>
      <c r="J197" s="10">
        <v>5</v>
      </c>
      <c r="K197" s="10">
        <v>5</v>
      </c>
      <c r="L197" s="10">
        <v>10</v>
      </c>
      <c r="M197" s="10">
        <v>10</v>
      </c>
      <c r="N197" s="10">
        <v>10</v>
      </c>
    </row>
    <row r="198" spans="1:14" x14ac:dyDescent="0.3">
      <c r="A198" s="4" t="s">
        <v>70</v>
      </c>
      <c r="B198" s="5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7"/>
    </row>
    <row r="199" spans="1:14" x14ac:dyDescent="0.3">
      <c r="A199" s="8" t="s">
        <v>15</v>
      </c>
      <c r="B199" s="9">
        <v>55</v>
      </c>
      <c r="C199" s="10"/>
      <c r="D199" s="10"/>
      <c r="E199" s="10">
        <v>10</v>
      </c>
      <c r="F199" s="10">
        <v>50</v>
      </c>
      <c r="G199" s="10">
        <v>30</v>
      </c>
      <c r="H199" s="10">
        <v>10</v>
      </c>
      <c r="I199" s="10"/>
      <c r="J199" s="10"/>
      <c r="K199" s="10"/>
      <c r="L199" s="10"/>
      <c r="M199" s="10"/>
      <c r="N199" s="10"/>
    </row>
    <row r="200" spans="1:14" x14ac:dyDescent="0.3">
      <c r="A200" s="8" t="s">
        <v>16</v>
      </c>
      <c r="B200" s="9">
        <v>1467</v>
      </c>
      <c r="C200" s="10"/>
      <c r="D200" s="10"/>
      <c r="E200" s="10"/>
      <c r="F200" s="10"/>
      <c r="G200" s="10"/>
      <c r="H200" s="10">
        <v>30</v>
      </c>
      <c r="I200" s="10">
        <v>60</v>
      </c>
      <c r="J200" s="10">
        <v>10</v>
      </c>
      <c r="K200" s="10"/>
      <c r="L200" s="10"/>
      <c r="M200" s="10"/>
      <c r="N200" s="10"/>
    </row>
    <row r="201" spans="1:14" x14ac:dyDescent="0.3">
      <c r="A201" s="8" t="s">
        <v>17</v>
      </c>
      <c r="B201" s="9">
        <v>693</v>
      </c>
      <c r="C201" s="10"/>
      <c r="D201" s="10"/>
      <c r="E201" s="10"/>
      <c r="F201" s="10"/>
      <c r="G201" s="10"/>
      <c r="H201" s="10">
        <v>20</v>
      </c>
      <c r="I201" s="10">
        <v>50</v>
      </c>
      <c r="J201" s="10">
        <v>20</v>
      </c>
      <c r="K201" s="10">
        <v>10</v>
      </c>
      <c r="L201" s="10"/>
      <c r="M201" s="10"/>
      <c r="N201" s="10"/>
    </row>
    <row r="202" spans="1:14" x14ac:dyDescent="0.3">
      <c r="A202" s="4" t="s">
        <v>71</v>
      </c>
      <c r="B202" s="5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7"/>
    </row>
    <row r="203" spans="1:14" x14ac:dyDescent="0.3">
      <c r="A203" s="8" t="s">
        <v>15</v>
      </c>
      <c r="B203" s="9">
        <v>1346</v>
      </c>
      <c r="C203" s="10">
        <v>5</v>
      </c>
      <c r="D203" s="10">
        <v>10</v>
      </c>
      <c r="E203" s="10">
        <v>10</v>
      </c>
      <c r="F203" s="10">
        <v>20</v>
      </c>
      <c r="G203" s="10"/>
      <c r="H203" s="10"/>
      <c r="I203" s="10"/>
      <c r="J203" s="10"/>
      <c r="K203" s="10">
        <v>40</v>
      </c>
      <c r="L203" s="10">
        <v>15</v>
      </c>
      <c r="M203" s="10"/>
      <c r="N203" s="10"/>
    </row>
    <row r="204" spans="1:14" x14ac:dyDescent="0.3">
      <c r="A204" s="8" t="s">
        <v>16</v>
      </c>
      <c r="B204" s="9">
        <v>79854</v>
      </c>
      <c r="C204" s="10"/>
      <c r="D204" s="10">
        <v>5</v>
      </c>
      <c r="E204" s="10">
        <v>10</v>
      </c>
      <c r="F204" s="10">
        <v>10</v>
      </c>
      <c r="G204" s="10">
        <v>15</v>
      </c>
      <c r="H204" s="10">
        <v>15</v>
      </c>
      <c r="I204" s="10">
        <v>10</v>
      </c>
      <c r="J204" s="10">
        <v>10</v>
      </c>
      <c r="K204" s="10">
        <v>10</v>
      </c>
      <c r="L204" s="10">
        <v>10</v>
      </c>
      <c r="M204" s="10">
        <v>5</v>
      </c>
      <c r="N204" s="10"/>
    </row>
    <row r="205" spans="1:14" x14ac:dyDescent="0.3">
      <c r="A205" s="8" t="s">
        <v>17</v>
      </c>
      <c r="B205" s="9">
        <v>75866</v>
      </c>
      <c r="C205" s="10">
        <v>5</v>
      </c>
      <c r="D205" s="10">
        <v>5</v>
      </c>
      <c r="E205" s="10">
        <v>10</v>
      </c>
      <c r="F205" s="10">
        <v>10</v>
      </c>
      <c r="G205" s="10">
        <v>15</v>
      </c>
      <c r="H205" s="10">
        <v>10</v>
      </c>
      <c r="I205" s="10">
        <v>10</v>
      </c>
      <c r="J205" s="10">
        <v>10</v>
      </c>
      <c r="K205" s="10">
        <v>10</v>
      </c>
      <c r="L205" s="10">
        <v>5</v>
      </c>
      <c r="M205" s="10">
        <v>5</v>
      </c>
      <c r="N205" s="10">
        <v>5</v>
      </c>
    </row>
    <row r="206" spans="1:14" x14ac:dyDescent="0.3">
      <c r="A206" s="4" t="s">
        <v>72</v>
      </c>
      <c r="B206" s="5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7"/>
    </row>
    <row r="207" spans="1:14" x14ac:dyDescent="0.3">
      <c r="A207" s="8" t="s">
        <v>15</v>
      </c>
      <c r="B207" s="9">
        <v>31</v>
      </c>
      <c r="C207" s="10"/>
      <c r="D207" s="10"/>
      <c r="E207" s="10"/>
      <c r="F207" s="10"/>
      <c r="G207" s="10"/>
      <c r="H207" s="10"/>
      <c r="I207" s="10"/>
      <c r="J207" s="10"/>
      <c r="K207" s="10">
        <v>30</v>
      </c>
      <c r="L207" s="10">
        <v>60</v>
      </c>
      <c r="M207" s="10">
        <v>10</v>
      </c>
      <c r="N207" s="10"/>
    </row>
    <row r="208" spans="1:14" x14ac:dyDescent="0.3">
      <c r="A208" s="8" t="s">
        <v>16</v>
      </c>
      <c r="B208" s="9">
        <v>228</v>
      </c>
      <c r="C208" s="10"/>
      <c r="D208" s="10"/>
      <c r="E208" s="10"/>
      <c r="F208" s="10"/>
      <c r="G208" s="10">
        <v>50</v>
      </c>
      <c r="H208" s="10"/>
      <c r="I208" s="10"/>
      <c r="J208" s="10"/>
      <c r="K208" s="10"/>
      <c r="L208" s="10">
        <v>50</v>
      </c>
      <c r="M208" s="10"/>
      <c r="N208" s="10"/>
    </row>
    <row r="209" spans="1:14" x14ac:dyDescent="0.3">
      <c r="A209" s="8" t="s">
        <v>17</v>
      </c>
      <c r="B209" s="9">
        <v>103</v>
      </c>
      <c r="C209" s="10"/>
      <c r="D209" s="10"/>
      <c r="E209" s="10"/>
      <c r="F209" s="10"/>
      <c r="G209" s="10">
        <v>50</v>
      </c>
      <c r="H209" s="10"/>
      <c r="I209" s="10"/>
      <c r="J209" s="10"/>
      <c r="K209" s="10"/>
      <c r="L209" s="10">
        <v>50</v>
      </c>
      <c r="M209" s="10"/>
      <c r="N209" s="10"/>
    </row>
    <row r="210" spans="1:14" x14ac:dyDescent="0.3">
      <c r="A210" s="4" t="s">
        <v>73</v>
      </c>
      <c r="B210" s="5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7"/>
    </row>
    <row r="211" spans="1:14" x14ac:dyDescent="0.3">
      <c r="A211" s="8" t="s">
        <v>15</v>
      </c>
      <c r="B211" s="9">
        <v>16</v>
      </c>
      <c r="C211" s="10"/>
      <c r="D211" s="10"/>
      <c r="E211" s="10"/>
      <c r="F211" s="10"/>
      <c r="G211" s="10"/>
      <c r="H211" s="10"/>
      <c r="I211" s="10"/>
      <c r="J211" s="10"/>
      <c r="K211" s="10">
        <v>30</v>
      </c>
      <c r="L211" s="10">
        <v>60</v>
      </c>
      <c r="M211" s="10">
        <v>10</v>
      </c>
      <c r="N211" s="10"/>
    </row>
    <row r="212" spans="1:14" x14ac:dyDescent="0.3">
      <c r="A212" s="8" t="s">
        <v>16</v>
      </c>
      <c r="B212" s="9">
        <v>254</v>
      </c>
      <c r="C212" s="10">
        <v>40</v>
      </c>
      <c r="D212" s="10">
        <v>50</v>
      </c>
      <c r="E212" s="10">
        <v>10</v>
      </c>
      <c r="F212" s="10"/>
      <c r="G212" s="10"/>
      <c r="H212" s="10"/>
      <c r="I212" s="10"/>
      <c r="J212" s="10"/>
      <c r="K212" s="10"/>
      <c r="L212" s="10"/>
      <c r="M212" s="10"/>
      <c r="N212" s="10"/>
    </row>
    <row r="213" spans="1:14" x14ac:dyDescent="0.3">
      <c r="A213" s="8" t="s">
        <v>17</v>
      </c>
      <c r="B213" s="9">
        <v>148</v>
      </c>
      <c r="C213" s="10">
        <v>5</v>
      </c>
      <c r="D213" s="10">
        <v>5</v>
      </c>
      <c r="E213" s="10">
        <v>5</v>
      </c>
      <c r="F213" s="10">
        <v>5</v>
      </c>
      <c r="G213" s="10">
        <v>15</v>
      </c>
      <c r="H213" s="10">
        <v>20</v>
      </c>
      <c r="I213" s="10">
        <v>20</v>
      </c>
      <c r="J213" s="10">
        <v>15</v>
      </c>
      <c r="K213" s="10">
        <v>5</v>
      </c>
      <c r="L213" s="10">
        <v>5</v>
      </c>
      <c r="M213" s="10"/>
      <c r="N213" s="10"/>
    </row>
    <row r="214" spans="1:14" x14ac:dyDescent="0.3">
      <c r="A214" s="4" t="s">
        <v>74</v>
      </c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7"/>
    </row>
    <row r="215" spans="1:14" x14ac:dyDescent="0.3">
      <c r="A215" s="8" t="s">
        <v>15</v>
      </c>
      <c r="B215" s="9">
        <v>109</v>
      </c>
      <c r="C215" s="10">
        <v>5</v>
      </c>
      <c r="D215" s="10">
        <v>15</v>
      </c>
      <c r="E215" s="10">
        <v>5</v>
      </c>
      <c r="F215" s="10">
        <v>5</v>
      </c>
      <c r="G215" s="10">
        <v>5</v>
      </c>
      <c r="H215" s="10"/>
      <c r="I215" s="10"/>
      <c r="J215" s="10">
        <v>5</v>
      </c>
      <c r="K215" s="10">
        <v>20</v>
      </c>
      <c r="L215" s="10">
        <v>20</v>
      </c>
      <c r="M215" s="10">
        <v>10</v>
      </c>
      <c r="N215" s="10">
        <v>10</v>
      </c>
    </row>
    <row r="216" spans="1:14" x14ac:dyDescent="0.3">
      <c r="A216" s="8" t="s">
        <v>16</v>
      </c>
      <c r="B216" s="9">
        <v>3702</v>
      </c>
      <c r="C216" s="10">
        <v>15</v>
      </c>
      <c r="D216" s="10">
        <v>10</v>
      </c>
      <c r="E216" s="10">
        <v>10</v>
      </c>
      <c r="F216" s="10">
        <v>5</v>
      </c>
      <c r="G216" s="10">
        <v>5</v>
      </c>
      <c r="H216" s="10">
        <v>5</v>
      </c>
      <c r="I216" s="10"/>
      <c r="J216" s="10"/>
      <c r="K216" s="10">
        <v>5</v>
      </c>
      <c r="L216" s="10">
        <v>10</v>
      </c>
      <c r="M216" s="10">
        <v>15</v>
      </c>
      <c r="N216" s="10">
        <v>20</v>
      </c>
    </row>
    <row r="217" spans="1:14" x14ac:dyDescent="0.3">
      <c r="A217" s="8" t="s">
        <v>17</v>
      </c>
      <c r="B217" s="9">
        <v>3566</v>
      </c>
      <c r="C217" s="10">
        <v>15</v>
      </c>
      <c r="D217" s="10">
        <v>10</v>
      </c>
      <c r="E217" s="10">
        <v>10</v>
      </c>
      <c r="F217" s="10">
        <v>5</v>
      </c>
      <c r="G217" s="10">
        <v>5</v>
      </c>
      <c r="H217" s="10">
        <v>5</v>
      </c>
      <c r="I217" s="10"/>
      <c r="J217" s="10"/>
      <c r="K217" s="10">
        <v>5</v>
      </c>
      <c r="L217" s="10">
        <v>10</v>
      </c>
      <c r="M217" s="10">
        <v>15</v>
      </c>
      <c r="N217" s="10">
        <v>20</v>
      </c>
    </row>
    <row r="218" spans="1:14" x14ac:dyDescent="0.3">
      <c r="A218" s="4" t="s">
        <v>75</v>
      </c>
      <c r="B218" s="5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7"/>
    </row>
    <row r="219" spans="1:14" x14ac:dyDescent="0.3">
      <c r="A219" s="8" t="s">
        <v>15</v>
      </c>
      <c r="B219" s="9">
        <v>58</v>
      </c>
      <c r="C219" s="10">
        <v>5</v>
      </c>
      <c r="D219" s="10">
        <v>15</v>
      </c>
      <c r="E219" s="10">
        <v>5</v>
      </c>
      <c r="F219" s="10">
        <v>5</v>
      </c>
      <c r="G219" s="10">
        <v>5</v>
      </c>
      <c r="H219" s="10"/>
      <c r="I219" s="10"/>
      <c r="J219" s="10">
        <v>5</v>
      </c>
      <c r="K219" s="10">
        <v>20</v>
      </c>
      <c r="L219" s="10">
        <v>20</v>
      </c>
      <c r="M219" s="10">
        <v>10</v>
      </c>
      <c r="N219" s="10">
        <v>10</v>
      </c>
    </row>
    <row r="220" spans="1:14" x14ac:dyDescent="0.3">
      <c r="A220" s="8" t="s">
        <v>16</v>
      </c>
      <c r="B220" s="9">
        <v>1740</v>
      </c>
      <c r="C220" s="10">
        <v>15</v>
      </c>
      <c r="D220" s="10">
        <v>10</v>
      </c>
      <c r="E220" s="10">
        <v>10</v>
      </c>
      <c r="F220" s="10">
        <v>5</v>
      </c>
      <c r="G220" s="10">
        <v>5</v>
      </c>
      <c r="H220" s="10">
        <v>5</v>
      </c>
      <c r="I220" s="10"/>
      <c r="J220" s="10"/>
      <c r="K220" s="10">
        <v>5</v>
      </c>
      <c r="L220" s="10">
        <v>10</v>
      </c>
      <c r="M220" s="10">
        <v>15</v>
      </c>
      <c r="N220" s="10">
        <v>20</v>
      </c>
    </row>
    <row r="221" spans="1:14" x14ac:dyDescent="0.3">
      <c r="A221" s="8" t="s">
        <v>17</v>
      </c>
      <c r="B221" s="9">
        <v>1669</v>
      </c>
      <c r="C221" s="10">
        <v>15</v>
      </c>
      <c r="D221" s="10">
        <v>10</v>
      </c>
      <c r="E221" s="10">
        <v>10</v>
      </c>
      <c r="F221" s="10">
        <v>5</v>
      </c>
      <c r="G221" s="10">
        <v>5</v>
      </c>
      <c r="H221" s="10">
        <v>5</v>
      </c>
      <c r="I221" s="10"/>
      <c r="J221" s="10"/>
      <c r="K221" s="10">
        <v>5</v>
      </c>
      <c r="L221" s="10">
        <v>10</v>
      </c>
      <c r="M221" s="10">
        <v>15</v>
      </c>
      <c r="N221" s="10">
        <v>20</v>
      </c>
    </row>
    <row r="222" spans="1:14" x14ac:dyDescent="0.3">
      <c r="A222" s="4" t="s">
        <v>76</v>
      </c>
      <c r="B222" s="5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7"/>
    </row>
    <row r="223" spans="1:14" x14ac:dyDescent="0.3">
      <c r="A223" s="8" t="s">
        <v>15</v>
      </c>
      <c r="B223" s="9">
        <v>0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</row>
    <row r="224" spans="1:14" x14ac:dyDescent="0.3">
      <c r="A224" s="8" t="s">
        <v>16</v>
      </c>
      <c r="B224" s="9">
        <v>0</v>
      </c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</row>
    <row r="225" spans="1:14" x14ac:dyDescent="0.3">
      <c r="A225" s="8" t="s">
        <v>17</v>
      </c>
      <c r="B225" s="9">
        <v>0</v>
      </c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</row>
    <row r="226" spans="1:14" x14ac:dyDescent="0.3">
      <c r="A226" s="4" t="s">
        <v>77</v>
      </c>
      <c r="B226" s="5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7"/>
    </row>
    <row r="227" spans="1:14" x14ac:dyDescent="0.3">
      <c r="A227" s="8" t="s">
        <v>15</v>
      </c>
      <c r="B227" s="9">
        <v>0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</row>
    <row r="228" spans="1:14" x14ac:dyDescent="0.3">
      <c r="A228" s="8" t="s">
        <v>16</v>
      </c>
      <c r="B228" s="9">
        <v>0</v>
      </c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</row>
    <row r="229" spans="1:14" x14ac:dyDescent="0.3">
      <c r="A229" s="8" t="s">
        <v>17</v>
      </c>
      <c r="B229" s="9">
        <v>0</v>
      </c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</row>
    <row r="230" spans="1:14" x14ac:dyDescent="0.3">
      <c r="A230" s="4" t="s">
        <v>78</v>
      </c>
      <c r="B230" s="5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7"/>
    </row>
    <row r="231" spans="1:14" x14ac:dyDescent="0.3">
      <c r="A231" s="8" t="s">
        <v>15</v>
      </c>
      <c r="B231" s="9">
        <v>0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</row>
    <row r="232" spans="1:14" x14ac:dyDescent="0.3">
      <c r="A232" s="8" t="s">
        <v>16</v>
      </c>
      <c r="B232" s="9">
        <v>0</v>
      </c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</row>
    <row r="233" spans="1:14" x14ac:dyDescent="0.3">
      <c r="A233" s="8" t="s">
        <v>17</v>
      </c>
      <c r="B233" s="9">
        <v>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</row>
    <row r="234" spans="1:14" x14ac:dyDescent="0.3">
      <c r="A234" s="4" t="s">
        <v>79</v>
      </c>
      <c r="B234" s="5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7"/>
    </row>
    <row r="235" spans="1:14" x14ac:dyDescent="0.3">
      <c r="A235" s="8" t="s">
        <v>15</v>
      </c>
      <c r="B235" s="9">
        <v>12</v>
      </c>
      <c r="C235" s="10"/>
      <c r="D235" s="10">
        <v>30</v>
      </c>
      <c r="E235" s="10">
        <v>70</v>
      </c>
      <c r="F235" s="10"/>
      <c r="G235" s="10"/>
      <c r="H235" s="10"/>
      <c r="I235" s="10"/>
      <c r="J235" s="10"/>
      <c r="K235" s="10"/>
      <c r="L235" s="10"/>
      <c r="M235" s="10"/>
      <c r="N235" s="10"/>
    </row>
    <row r="236" spans="1:14" x14ac:dyDescent="0.3">
      <c r="A236" s="8" t="s">
        <v>16</v>
      </c>
      <c r="B236" s="9">
        <v>60</v>
      </c>
      <c r="C236" s="10">
        <v>15</v>
      </c>
      <c r="D236" s="10">
        <v>15</v>
      </c>
      <c r="E236" s="10">
        <v>20</v>
      </c>
      <c r="F236" s="10">
        <v>15</v>
      </c>
      <c r="G236" s="10">
        <v>10</v>
      </c>
      <c r="H236" s="10">
        <v>5</v>
      </c>
      <c r="I236" s="10"/>
      <c r="J236" s="10"/>
      <c r="K236" s="10"/>
      <c r="L236" s="10"/>
      <c r="M236" s="10">
        <v>5</v>
      </c>
      <c r="N236" s="10">
        <v>15</v>
      </c>
    </row>
    <row r="237" spans="1:14" x14ac:dyDescent="0.3">
      <c r="A237" s="8" t="s">
        <v>17</v>
      </c>
      <c r="B237" s="9">
        <v>60</v>
      </c>
      <c r="C237" s="10">
        <v>15</v>
      </c>
      <c r="D237" s="10">
        <v>15</v>
      </c>
      <c r="E237" s="10">
        <v>20</v>
      </c>
      <c r="F237" s="10">
        <v>15</v>
      </c>
      <c r="G237" s="10">
        <v>10</v>
      </c>
      <c r="H237" s="10">
        <v>5</v>
      </c>
      <c r="I237" s="10"/>
      <c r="J237" s="10"/>
      <c r="K237" s="10"/>
      <c r="L237" s="10"/>
      <c r="M237" s="10">
        <v>5</v>
      </c>
      <c r="N237" s="10">
        <v>15</v>
      </c>
    </row>
    <row r="238" spans="1:14" x14ac:dyDescent="0.3">
      <c r="A238" s="4" t="s">
        <v>80</v>
      </c>
      <c r="B238" s="5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7"/>
    </row>
    <row r="239" spans="1:14" x14ac:dyDescent="0.3">
      <c r="A239" s="8" t="s">
        <v>15</v>
      </c>
      <c r="B239" s="9">
        <v>273</v>
      </c>
      <c r="C239" s="10">
        <v>10</v>
      </c>
      <c r="D239" s="10">
        <v>20</v>
      </c>
      <c r="E239" s="10"/>
      <c r="F239" s="10"/>
      <c r="G239" s="10"/>
      <c r="H239" s="10"/>
      <c r="I239" s="10"/>
      <c r="J239" s="10">
        <v>10</v>
      </c>
      <c r="K239" s="10">
        <v>25</v>
      </c>
      <c r="L239" s="10">
        <v>35</v>
      </c>
      <c r="M239" s="10"/>
      <c r="N239" s="10"/>
    </row>
    <row r="240" spans="1:14" x14ac:dyDescent="0.3">
      <c r="A240" s="8" t="s">
        <v>16</v>
      </c>
      <c r="B240" s="9">
        <v>19900</v>
      </c>
      <c r="C240" s="10">
        <v>20</v>
      </c>
      <c r="D240" s="10">
        <v>20</v>
      </c>
      <c r="E240" s="10">
        <v>10</v>
      </c>
      <c r="F240" s="10">
        <v>20</v>
      </c>
      <c r="G240" s="10"/>
      <c r="H240" s="10"/>
      <c r="I240" s="10"/>
      <c r="J240" s="10"/>
      <c r="K240" s="10"/>
      <c r="L240" s="10"/>
      <c r="M240" s="10">
        <v>10</v>
      </c>
      <c r="N240" s="10">
        <v>20</v>
      </c>
    </row>
    <row r="241" spans="1:14" x14ac:dyDescent="0.3">
      <c r="A241" s="8" t="s">
        <v>17</v>
      </c>
      <c r="B241" s="9">
        <v>19526</v>
      </c>
      <c r="C241" s="10">
        <v>20</v>
      </c>
      <c r="D241" s="10">
        <v>20</v>
      </c>
      <c r="E241" s="10">
        <v>10</v>
      </c>
      <c r="F241" s="10">
        <v>10</v>
      </c>
      <c r="G241" s="10">
        <v>10</v>
      </c>
      <c r="H241" s="10"/>
      <c r="I241" s="10"/>
      <c r="J241" s="10"/>
      <c r="K241" s="10"/>
      <c r="L241" s="10"/>
      <c r="M241" s="10">
        <v>10</v>
      </c>
      <c r="N241" s="10">
        <v>20</v>
      </c>
    </row>
    <row r="242" spans="1:14" x14ac:dyDescent="0.3">
      <c r="A242" s="4" t="s">
        <v>81</v>
      </c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/>
    </row>
    <row r="243" spans="1:14" x14ac:dyDescent="0.3">
      <c r="A243" s="8" t="s">
        <v>15</v>
      </c>
      <c r="B243" s="9">
        <v>188</v>
      </c>
      <c r="C243" s="10">
        <v>20</v>
      </c>
      <c r="D243" s="10">
        <v>10</v>
      </c>
      <c r="E243" s="10">
        <v>10</v>
      </c>
      <c r="F243" s="10">
        <v>10</v>
      </c>
      <c r="G243" s="10"/>
      <c r="H243" s="10"/>
      <c r="I243" s="10"/>
      <c r="J243" s="10"/>
      <c r="K243" s="10">
        <v>10</v>
      </c>
      <c r="L243" s="10">
        <v>10</v>
      </c>
      <c r="M243" s="10">
        <v>10</v>
      </c>
      <c r="N243" s="10">
        <v>20</v>
      </c>
    </row>
    <row r="244" spans="1:14" x14ac:dyDescent="0.3">
      <c r="A244" s="8" t="s">
        <v>16</v>
      </c>
      <c r="B244" s="9">
        <v>5385</v>
      </c>
      <c r="C244" s="10">
        <v>20</v>
      </c>
      <c r="D244" s="10">
        <v>15</v>
      </c>
      <c r="E244" s="10">
        <v>15</v>
      </c>
      <c r="F244" s="10">
        <v>10</v>
      </c>
      <c r="G244" s="10"/>
      <c r="H244" s="10"/>
      <c r="I244" s="10"/>
      <c r="J244" s="10"/>
      <c r="K244" s="10"/>
      <c r="L244" s="10">
        <v>10</v>
      </c>
      <c r="M244" s="10">
        <v>10</v>
      </c>
      <c r="N244" s="10">
        <v>20</v>
      </c>
    </row>
    <row r="245" spans="1:14" x14ac:dyDescent="0.3">
      <c r="A245" s="8" t="s">
        <v>17</v>
      </c>
      <c r="B245" s="9">
        <v>5242</v>
      </c>
      <c r="C245" s="10">
        <v>20</v>
      </c>
      <c r="D245" s="10">
        <v>20</v>
      </c>
      <c r="E245" s="10">
        <v>15</v>
      </c>
      <c r="F245" s="10">
        <v>10</v>
      </c>
      <c r="G245" s="10">
        <v>10</v>
      </c>
      <c r="H245" s="10"/>
      <c r="I245" s="10"/>
      <c r="J245" s="10"/>
      <c r="K245" s="10"/>
      <c r="L245" s="10"/>
      <c r="M245" s="10">
        <v>10</v>
      </c>
      <c r="N245" s="10">
        <v>15</v>
      </c>
    </row>
    <row r="246" spans="1:14" x14ac:dyDescent="0.3">
      <c r="A246" s="4" t="s">
        <v>82</v>
      </c>
      <c r="B246" s="5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7"/>
    </row>
    <row r="247" spans="1:14" x14ac:dyDescent="0.3">
      <c r="A247" s="8" t="s">
        <v>15</v>
      </c>
      <c r="B247" s="9">
        <v>745</v>
      </c>
      <c r="C247" s="10">
        <v>20</v>
      </c>
      <c r="D247" s="10">
        <v>10</v>
      </c>
      <c r="E247" s="10">
        <v>10</v>
      </c>
      <c r="F247" s="10">
        <v>10</v>
      </c>
      <c r="G247" s="10"/>
      <c r="H247" s="10"/>
      <c r="I247" s="10"/>
      <c r="J247" s="10"/>
      <c r="K247" s="10">
        <v>10</v>
      </c>
      <c r="L247" s="10">
        <v>10</v>
      </c>
      <c r="M247" s="10">
        <v>10</v>
      </c>
      <c r="N247" s="10">
        <v>20</v>
      </c>
    </row>
    <row r="248" spans="1:14" x14ac:dyDescent="0.3">
      <c r="A248" s="8" t="s">
        <v>16</v>
      </c>
      <c r="B248" s="9">
        <v>22760</v>
      </c>
      <c r="C248" s="10">
        <v>20</v>
      </c>
      <c r="D248" s="10">
        <v>15</v>
      </c>
      <c r="E248" s="10">
        <v>15</v>
      </c>
      <c r="F248" s="10">
        <v>10</v>
      </c>
      <c r="G248" s="10"/>
      <c r="H248" s="10"/>
      <c r="I248" s="10"/>
      <c r="J248" s="10"/>
      <c r="K248" s="10"/>
      <c r="L248" s="10">
        <v>10</v>
      </c>
      <c r="M248" s="10">
        <v>10</v>
      </c>
      <c r="N248" s="10">
        <v>20</v>
      </c>
    </row>
    <row r="249" spans="1:14" x14ac:dyDescent="0.3">
      <c r="A249" s="8" t="s">
        <v>17</v>
      </c>
      <c r="B249" s="9">
        <v>22149</v>
      </c>
      <c r="C249" s="10">
        <v>20</v>
      </c>
      <c r="D249" s="10">
        <v>20</v>
      </c>
      <c r="E249" s="10">
        <v>15</v>
      </c>
      <c r="F249" s="10">
        <v>10</v>
      </c>
      <c r="G249" s="10">
        <v>10</v>
      </c>
      <c r="H249" s="10"/>
      <c r="I249" s="10"/>
      <c r="J249" s="10"/>
      <c r="K249" s="10"/>
      <c r="L249" s="10"/>
      <c r="M249" s="10">
        <v>10</v>
      </c>
      <c r="N249" s="10">
        <v>15</v>
      </c>
    </row>
    <row r="250" spans="1:14" x14ac:dyDescent="0.3">
      <c r="A250" s="4" t="s">
        <v>83</v>
      </c>
      <c r="B250" s="5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7"/>
    </row>
    <row r="251" spans="1:14" x14ac:dyDescent="0.3">
      <c r="A251" s="8" t="s">
        <v>15</v>
      </c>
      <c r="B251" s="9">
        <v>190</v>
      </c>
      <c r="C251" s="10">
        <v>20</v>
      </c>
      <c r="D251" s="10">
        <v>10</v>
      </c>
      <c r="E251" s="10"/>
      <c r="F251" s="10"/>
      <c r="G251" s="10"/>
      <c r="H251" s="10"/>
      <c r="I251" s="10"/>
      <c r="J251" s="10"/>
      <c r="K251" s="10">
        <v>20</v>
      </c>
      <c r="L251" s="10">
        <v>20</v>
      </c>
      <c r="M251" s="10">
        <v>20</v>
      </c>
      <c r="N251" s="10">
        <v>10</v>
      </c>
    </row>
    <row r="252" spans="1:14" x14ac:dyDescent="0.3">
      <c r="A252" s="8" t="s">
        <v>16</v>
      </c>
      <c r="B252" s="9">
        <v>6047</v>
      </c>
      <c r="C252" s="10">
        <v>25</v>
      </c>
      <c r="D252" s="10">
        <v>15</v>
      </c>
      <c r="E252" s="10">
        <v>15</v>
      </c>
      <c r="F252" s="10">
        <v>10</v>
      </c>
      <c r="G252" s="10"/>
      <c r="H252" s="10"/>
      <c r="I252" s="10"/>
      <c r="J252" s="10"/>
      <c r="K252" s="10"/>
      <c r="L252" s="10"/>
      <c r="M252" s="10">
        <v>10</v>
      </c>
      <c r="N252" s="10">
        <v>25</v>
      </c>
    </row>
    <row r="253" spans="1:14" x14ac:dyDescent="0.3">
      <c r="A253" s="8" t="s">
        <v>17</v>
      </c>
      <c r="B253" s="9">
        <v>5883</v>
      </c>
      <c r="C253" s="10">
        <v>25</v>
      </c>
      <c r="D253" s="10">
        <v>15</v>
      </c>
      <c r="E253" s="10">
        <v>15</v>
      </c>
      <c r="F253" s="10">
        <v>10</v>
      </c>
      <c r="G253" s="10"/>
      <c r="H253" s="10"/>
      <c r="I253" s="10"/>
      <c r="J253" s="10"/>
      <c r="K253" s="10"/>
      <c r="L253" s="10"/>
      <c r="M253" s="10">
        <v>10</v>
      </c>
      <c r="N253" s="10">
        <v>25</v>
      </c>
    </row>
    <row r="254" spans="1:14" x14ac:dyDescent="0.3">
      <c r="A254" s="4" t="s">
        <v>84</v>
      </c>
      <c r="B254" s="5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7"/>
    </row>
    <row r="255" spans="1:14" x14ac:dyDescent="0.3">
      <c r="A255" s="8" t="s">
        <v>15</v>
      </c>
      <c r="B255" s="9">
        <v>303</v>
      </c>
      <c r="C255" s="10">
        <v>10</v>
      </c>
      <c r="D255" s="10">
        <v>10</v>
      </c>
      <c r="E255" s="10">
        <v>10</v>
      </c>
      <c r="F255" s="10"/>
      <c r="G255" s="10"/>
      <c r="H255" s="10"/>
      <c r="I255" s="10"/>
      <c r="J255" s="10">
        <v>10</v>
      </c>
      <c r="K255" s="10">
        <v>20</v>
      </c>
      <c r="L255" s="10">
        <v>20</v>
      </c>
      <c r="M255" s="10">
        <v>10</v>
      </c>
      <c r="N255" s="10">
        <v>10</v>
      </c>
    </row>
    <row r="256" spans="1:14" x14ac:dyDescent="0.3">
      <c r="A256" s="8" t="s">
        <v>16</v>
      </c>
      <c r="B256" s="9">
        <v>7157</v>
      </c>
      <c r="C256" s="10">
        <v>20</v>
      </c>
      <c r="D256" s="10">
        <v>15</v>
      </c>
      <c r="E256" s="10">
        <v>10</v>
      </c>
      <c r="F256" s="10">
        <v>10</v>
      </c>
      <c r="G256" s="10"/>
      <c r="H256" s="10"/>
      <c r="I256" s="10"/>
      <c r="J256" s="10"/>
      <c r="K256" s="10"/>
      <c r="L256" s="10">
        <v>10</v>
      </c>
      <c r="M256" s="10">
        <v>15</v>
      </c>
      <c r="N256" s="10">
        <v>20</v>
      </c>
    </row>
    <row r="257" spans="1:14" x14ac:dyDescent="0.3">
      <c r="A257" s="8" t="s">
        <v>17</v>
      </c>
      <c r="B257" s="9">
        <v>7017</v>
      </c>
      <c r="C257" s="10">
        <v>25</v>
      </c>
      <c r="D257" s="10">
        <v>15</v>
      </c>
      <c r="E257" s="10">
        <v>15</v>
      </c>
      <c r="F257" s="10">
        <v>10</v>
      </c>
      <c r="G257" s="10"/>
      <c r="H257" s="10"/>
      <c r="I257" s="10"/>
      <c r="J257" s="10"/>
      <c r="K257" s="10"/>
      <c r="L257" s="10"/>
      <c r="M257" s="10">
        <v>10</v>
      </c>
      <c r="N257" s="10">
        <v>25</v>
      </c>
    </row>
    <row r="258" spans="1:14" x14ac:dyDescent="0.3">
      <c r="A258" s="4" t="s">
        <v>85</v>
      </c>
      <c r="B258" s="5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7"/>
    </row>
    <row r="259" spans="1:14" x14ac:dyDescent="0.3">
      <c r="A259" s="8" t="s">
        <v>15</v>
      </c>
      <c r="B259" s="9">
        <v>134</v>
      </c>
      <c r="C259" s="10">
        <v>10</v>
      </c>
      <c r="D259" s="10">
        <v>10</v>
      </c>
      <c r="E259" s="10">
        <v>10</v>
      </c>
      <c r="F259" s="10"/>
      <c r="G259" s="10"/>
      <c r="H259" s="10"/>
      <c r="I259" s="10"/>
      <c r="J259" s="10">
        <v>10</v>
      </c>
      <c r="K259" s="10">
        <v>20</v>
      </c>
      <c r="L259" s="10">
        <v>20</v>
      </c>
      <c r="M259" s="10">
        <v>10</v>
      </c>
      <c r="N259" s="10">
        <v>10</v>
      </c>
    </row>
    <row r="260" spans="1:14" x14ac:dyDescent="0.3">
      <c r="A260" s="8" t="s">
        <v>16</v>
      </c>
      <c r="B260" s="9">
        <v>3878</v>
      </c>
      <c r="C260" s="10">
        <v>20</v>
      </c>
      <c r="D260" s="10">
        <v>15</v>
      </c>
      <c r="E260" s="10">
        <v>10</v>
      </c>
      <c r="F260" s="10">
        <v>10</v>
      </c>
      <c r="G260" s="10"/>
      <c r="H260" s="10"/>
      <c r="I260" s="10"/>
      <c r="J260" s="10"/>
      <c r="K260" s="10"/>
      <c r="L260" s="10">
        <v>10</v>
      </c>
      <c r="M260" s="10">
        <v>15</v>
      </c>
      <c r="N260" s="10">
        <v>20</v>
      </c>
    </row>
    <row r="261" spans="1:14" x14ac:dyDescent="0.3">
      <c r="A261" s="8" t="s">
        <v>17</v>
      </c>
      <c r="B261" s="9">
        <v>3750</v>
      </c>
      <c r="C261" s="10">
        <v>25</v>
      </c>
      <c r="D261" s="10">
        <v>15</v>
      </c>
      <c r="E261" s="10">
        <v>15</v>
      </c>
      <c r="F261" s="10">
        <v>10</v>
      </c>
      <c r="G261" s="10"/>
      <c r="H261" s="10"/>
      <c r="I261" s="10"/>
      <c r="J261" s="10"/>
      <c r="K261" s="10"/>
      <c r="L261" s="10"/>
      <c r="M261" s="10">
        <v>10</v>
      </c>
      <c r="N261" s="10">
        <v>25</v>
      </c>
    </row>
    <row r="262" spans="1:14" x14ac:dyDescent="0.3">
      <c r="A262" s="4" t="s">
        <v>86</v>
      </c>
      <c r="B262" s="5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7"/>
    </row>
    <row r="263" spans="1:14" x14ac:dyDescent="0.3">
      <c r="A263" s="8" t="s">
        <v>15</v>
      </c>
      <c r="B263" s="9">
        <v>12</v>
      </c>
      <c r="C263" s="10"/>
      <c r="D263" s="10"/>
      <c r="E263" s="10"/>
      <c r="F263" s="10"/>
      <c r="G263" s="10"/>
      <c r="H263" s="10">
        <v>10</v>
      </c>
      <c r="I263" s="10">
        <v>90</v>
      </c>
      <c r="J263" s="10"/>
      <c r="K263" s="10"/>
      <c r="L263" s="10"/>
      <c r="M263" s="10"/>
      <c r="N263" s="10"/>
    </row>
    <row r="264" spans="1:14" x14ac:dyDescent="0.3">
      <c r="A264" s="8" t="s">
        <v>16</v>
      </c>
      <c r="B264" s="9">
        <v>429</v>
      </c>
      <c r="C264" s="10">
        <v>20</v>
      </c>
      <c r="D264" s="10"/>
      <c r="E264" s="10"/>
      <c r="F264" s="10"/>
      <c r="G264" s="10"/>
      <c r="H264" s="10"/>
      <c r="I264" s="10"/>
      <c r="J264" s="10"/>
      <c r="K264" s="10"/>
      <c r="L264" s="10"/>
      <c r="M264" s="10">
        <v>20</v>
      </c>
      <c r="N264" s="10">
        <v>60</v>
      </c>
    </row>
    <row r="265" spans="1:14" x14ac:dyDescent="0.3">
      <c r="A265" s="8" t="s">
        <v>17</v>
      </c>
      <c r="B265" s="9">
        <v>422</v>
      </c>
      <c r="C265" s="10">
        <v>20</v>
      </c>
      <c r="D265" s="10">
        <v>5</v>
      </c>
      <c r="E265" s="10"/>
      <c r="F265" s="10"/>
      <c r="G265" s="10"/>
      <c r="H265" s="10"/>
      <c r="I265" s="10"/>
      <c r="J265" s="10"/>
      <c r="K265" s="10"/>
      <c r="L265" s="10"/>
      <c r="M265" s="10">
        <v>15</v>
      </c>
      <c r="N265" s="10">
        <v>60</v>
      </c>
    </row>
    <row r="266" spans="1:14" x14ac:dyDescent="0.3">
      <c r="A266" s="4" t="s">
        <v>87</v>
      </c>
      <c r="B266" s="5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7"/>
    </row>
    <row r="267" spans="1:14" x14ac:dyDescent="0.3">
      <c r="A267" s="8" t="s">
        <v>15</v>
      </c>
      <c r="B267" s="9">
        <v>0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</row>
    <row r="268" spans="1:14" x14ac:dyDescent="0.3">
      <c r="A268" s="8" t="s">
        <v>16</v>
      </c>
      <c r="B268" s="9">
        <v>0</v>
      </c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</row>
    <row r="269" spans="1:14" x14ac:dyDescent="0.3">
      <c r="A269" s="8" t="s">
        <v>17</v>
      </c>
      <c r="B269" s="9">
        <v>0</v>
      </c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</row>
    <row r="270" spans="1:14" x14ac:dyDescent="0.3">
      <c r="A270" s="4" t="s">
        <v>88</v>
      </c>
      <c r="B270" s="5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7"/>
    </row>
    <row r="271" spans="1:14" x14ac:dyDescent="0.3">
      <c r="A271" s="8" t="s">
        <v>15</v>
      </c>
      <c r="B271" s="9">
        <v>0</v>
      </c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</row>
    <row r="272" spans="1:14" x14ac:dyDescent="0.3">
      <c r="A272" s="8" t="s">
        <v>16</v>
      </c>
      <c r="B272" s="9">
        <v>0</v>
      </c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</row>
    <row r="273" spans="1:14" x14ac:dyDescent="0.3">
      <c r="A273" s="8" t="s">
        <v>17</v>
      </c>
      <c r="B273" s="9">
        <v>0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</row>
    <row r="274" spans="1:14" x14ac:dyDescent="0.3">
      <c r="A274" s="4" t="s">
        <v>89</v>
      </c>
      <c r="B274" s="5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7"/>
    </row>
    <row r="275" spans="1:14" x14ac:dyDescent="0.3">
      <c r="A275" s="8" t="s">
        <v>15</v>
      </c>
      <c r="B275" s="9">
        <v>0</v>
      </c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</row>
    <row r="276" spans="1:14" x14ac:dyDescent="0.3">
      <c r="A276" s="8" t="s">
        <v>16</v>
      </c>
      <c r="B276" s="9">
        <v>0</v>
      </c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</row>
    <row r="277" spans="1:14" x14ac:dyDescent="0.3">
      <c r="A277" s="8" t="s">
        <v>17</v>
      </c>
      <c r="B277" s="9">
        <v>0</v>
      </c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</row>
    <row r="278" spans="1:14" x14ac:dyDescent="0.3">
      <c r="A278" s="4" t="s">
        <v>90</v>
      </c>
      <c r="B278" s="5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7"/>
    </row>
    <row r="279" spans="1:14" x14ac:dyDescent="0.3">
      <c r="A279" s="8" t="s">
        <v>15</v>
      </c>
      <c r="B279" s="9">
        <v>211</v>
      </c>
      <c r="C279" s="10"/>
      <c r="D279" s="10">
        <v>15</v>
      </c>
      <c r="E279" s="10">
        <v>30</v>
      </c>
      <c r="F279" s="10">
        <v>30</v>
      </c>
      <c r="G279" s="10">
        <v>15</v>
      </c>
      <c r="H279" s="10">
        <v>10</v>
      </c>
      <c r="I279" s="10"/>
      <c r="J279" s="10"/>
      <c r="K279" s="10"/>
      <c r="L279" s="10"/>
      <c r="M279" s="10"/>
      <c r="N279" s="10"/>
    </row>
    <row r="280" spans="1:14" x14ac:dyDescent="0.3">
      <c r="A280" s="8" t="s">
        <v>16</v>
      </c>
      <c r="B280" s="9">
        <v>10333</v>
      </c>
      <c r="C280" s="10"/>
      <c r="D280" s="10"/>
      <c r="E280" s="10"/>
      <c r="F280" s="10"/>
      <c r="G280" s="10"/>
      <c r="H280" s="10">
        <v>15</v>
      </c>
      <c r="I280" s="10">
        <v>30</v>
      </c>
      <c r="J280" s="10">
        <v>45</v>
      </c>
      <c r="K280" s="10">
        <v>10</v>
      </c>
      <c r="L280" s="10"/>
      <c r="M280" s="10"/>
      <c r="N280" s="10"/>
    </row>
    <row r="281" spans="1:14" x14ac:dyDescent="0.3">
      <c r="A281" s="8" t="s">
        <v>17</v>
      </c>
      <c r="B281" s="9">
        <v>9987</v>
      </c>
      <c r="C281" s="10"/>
      <c r="D281" s="10"/>
      <c r="E281" s="10"/>
      <c r="F281" s="10"/>
      <c r="G281" s="10"/>
      <c r="H281" s="10">
        <v>15</v>
      </c>
      <c r="I281" s="10">
        <v>30</v>
      </c>
      <c r="J281" s="10">
        <v>40</v>
      </c>
      <c r="K281" s="10">
        <v>10</v>
      </c>
      <c r="L281" s="10">
        <v>5</v>
      </c>
      <c r="M281" s="10"/>
      <c r="N281" s="10"/>
    </row>
    <row r="282" spans="1:14" x14ac:dyDescent="0.3">
      <c r="A282" s="4" t="s">
        <v>91</v>
      </c>
      <c r="B282" s="5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7"/>
    </row>
    <row r="283" spans="1:14" x14ac:dyDescent="0.3">
      <c r="A283" s="8" t="s">
        <v>15</v>
      </c>
      <c r="B283" s="9">
        <v>172</v>
      </c>
      <c r="C283" s="10"/>
      <c r="D283" s="10"/>
      <c r="E283" s="10">
        <v>40</v>
      </c>
      <c r="F283" s="10">
        <v>50</v>
      </c>
      <c r="G283" s="10">
        <v>10</v>
      </c>
      <c r="H283" s="10"/>
      <c r="I283" s="10"/>
      <c r="J283" s="10"/>
      <c r="K283" s="10"/>
      <c r="L283" s="10"/>
      <c r="M283" s="10"/>
      <c r="N283" s="10"/>
    </row>
    <row r="284" spans="1:14" x14ac:dyDescent="0.3">
      <c r="A284" s="8" t="s">
        <v>16</v>
      </c>
      <c r="B284" s="9">
        <v>4300</v>
      </c>
      <c r="C284" s="10"/>
      <c r="D284" s="10"/>
      <c r="E284" s="10"/>
      <c r="F284" s="10"/>
      <c r="G284" s="10"/>
      <c r="H284" s="10">
        <v>5</v>
      </c>
      <c r="I284" s="10">
        <v>40</v>
      </c>
      <c r="J284" s="10">
        <v>40</v>
      </c>
      <c r="K284" s="10">
        <v>15</v>
      </c>
      <c r="L284" s="10"/>
      <c r="M284" s="10"/>
      <c r="N284" s="10"/>
    </row>
    <row r="285" spans="1:14" x14ac:dyDescent="0.3">
      <c r="A285" s="8" t="s">
        <v>17</v>
      </c>
      <c r="B285" s="9">
        <v>4160</v>
      </c>
      <c r="C285" s="10"/>
      <c r="D285" s="10"/>
      <c r="E285" s="10"/>
      <c r="F285" s="10"/>
      <c r="G285" s="10"/>
      <c r="H285" s="10">
        <v>5</v>
      </c>
      <c r="I285" s="10">
        <v>40</v>
      </c>
      <c r="J285" s="10">
        <v>40</v>
      </c>
      <c r="K285" s="10">
        <v>10</v>
      </c>
      <c r="L285" s="10">
        <v>5</v>
      </c>
      <c r="M285" s="10"/>
      <c r="N285" s="10"/>
    </row>
    <row r="286" spans="1:14" x14ac:dyDescent="0.3">
      <c r="A286" s="4" t="s">
        <v>92</v>
      </c>
      <c r="B286" s="5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7"/>
    </row>
    <row r="287" spans="1:14" x14ac:dyDescent="0.3">
      <c r="A287" s="8" t="s">
        <v>15</v>
      </c>
      <c r="B287" s="9">
        <v>128</v>
      </c>
      <c r="C287" s="10"/>
      <c r="D287" s="10"/>
      <c r="E287" s="10"/>
      <c r="F287" s="10">
        <v>10</v>
      </c>
      <c r="G287" s="10">
        <v>75</v>
      </c>
      <c r="H287" s="10">
        <v>15</v>
      </c>
      <c r="I287" s="10"/>
      <c r="J287" s="10"/>
      <c r="K287" s="10"/>
      <c r="L287" s="10"/>
      <c r="M287" s="10"/>
      <c r="N287" s="10"/>
    </row>
    <row r="288" spans="1:14" x14ac:dyDescent="0.3">
      <c r="A288" s="8" t="s">
        <v>16</v>
      </c>
      <c r="B288" s="9">
        <v>3225</v>
      </c>
      <c r="C288" s="10"/>
      <c r="D288" s="10"/>
      <c r="E288" s="10"/>
      <c r="F288" s="10"/>
      <c r="G288" s="10"/>
      <c r="H288" s="10">
        <v>5</v>
      </c>
      <c r="I288" s="10">
        <v>20</v>
      </c>
      <c r="J288" s="10">
        <v>40</v>
      </c>
      <c r="K288" s="10">
        <v>25</v>
      </c>
      <c r="L288" s="10">
        <v>10</v>
      </c>
      <c r="M288" s="10"/>
      <c r="N288" s="10"/>
    </row>
    <row r="289" spans="1:14" x14ac:dyDescent="0.3">
      <c r="A289" s="8" t="s">
        <v>17</v>
      </c>
      <c r="B289" s="9">
        <v>3120</v>
      </c>
      <c r="C289" s="10"/>
      <c r="D289" s="10"/>
      <c r="E289" s="10"/>
      <c r="F289" s="10"/>
      <c r="G289" s="10"/>
      <c r="H289" s="10">
        <v>5</v>
      </c>
      <c r="I289" s="10">
        <v>20</v>
      </c>
      <c r="J289" s="10">
        <v>40</v>
      </c>
      <c r="K289" s="10">
        <v>25</v>
      </c>
      <c r="L289" s="10">
        <v>10</v>
      </c>
      <c r="M289" s="10"/>
      <c r="N289" s="10"/>
    </row>
    <row r="290" spans="1:14" x14ac:dyDescent="0.3">
      <c r="A290" s="4" t="s">
        <v>93</v>
      </c>
      <c r="B290" s="5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7"/>
    </row>
    <row r="291" spans="1:14" x14ac:dyDescent="0.3">
      <c r="A291" s="8" t="s">
        <v>15</v>
      </c>
      <c r="B291" s="9">
        <v>589</v>
      </c>
      <c r="C291" s="10"/>
      <c r="D291" s="10">
        <v>40</v>
      </c>
      <c r="E291" s="10">
        <v>45</v>
      </c>
      <c r="F291" s="10">
        <v>10</v>
      </c>
      <c r="G291" s="10">
        <v>5</v>
      </c>
      <c r="H291" s="10"/>
      <c r="I291" s="10"/>
      <c r="J291" s="10"/>
      <c r="K291" s="10"/>
      <c r="L291" s="10"/>
      <c r="M291" s="10"/>
      <c r="N291" s="10"/>
    </row>
    <row r="292" spans="1:14" x14ac:dyDescent="0.3">
      <c r="A292" s="8" t="s">
        <v>16</v>
      </c>
      <c r="B292" s="9">
        <v>17159</v>
      </c>
      <c r="C292" s="10"/>
      <c r="D292" s="10"/>
      <c r="E292" s="10"/>
      <c r="F292" s="10"/>
      <c r="G292" s="10"/>
      <c r="H292" s="10">
        <v>30</v>
      </c>
      <c r="I292" s="10">
        <v>50</v>
      </c>
      <c r="J292" s="10">
        <v>15</v>
      </c>
      <c r="K292" s="10">
        <v>5</v>
      </c>
      <c r="L292" s="10"/>
      <c r="M292" s="10"/>
      <c r="N292" s="10"/>
    </row>
    <row r="293" spans="1:14" x14ac:dyDescent="0.3">
      <c r="A293" s="8" t="s">
        <v>17</v>
      </c>
      <c r="B293" s="9">
        <v>16612</v>
      </c>
      <c r="C293" s="10"/>
      <c r="D293" s="10"/>
      <c r="E293" s="10"/>
      <c r="F293" s="10"/>
      <c r="G293" s="10"/>
      <c r="H293" s="10">
        <v>30</v>
      </c>
      <c r="I293" s="10">
        <v>50</v>
      </c>
      <c r="J293" s="10">
        <v>15</v>
      </c>
      <c r="K293" s="10">
        <v>5</v>
      </c>
      <c r="L293" s="10"/>
      <c r="M293" s="10"/>
      <c r="N293" s="10"/>
    </row>
    <row r="294" spans="1:14" x14ac:dyDescent="0.3">
      <c r="A294" s="4" t="s">
        <v>94</v>
      </c>
      <c r="B294" s="5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7"/>
    </row>
    <row r="295" spans="1:14" x14ac:dyDescent="0.3">
      <c r="A295" s="8" t="s">
        <v>15</v>
      </c>
      <c r="B295" s="9">
        <v>215</v>
      </c>
      <c r="C295" s="10"/>
      <c r="D295" s="10"/>
      <c r="E295" s="10"/>
      <c r="F295" s="10">
        <v>10</v>
      </c>
      <c r="G295" s="10">
        <v>75</v>
      </c>
      <c r="H295" s="10">
        <v>15</v>
      </c>
      <c r="I295" s="10"/>
      <c r="J295" s="10"/>
      <c r="K295" s="10"/>
      <c r="L295" s="10"/>
      <c r="M295" s="10"/>
      <c r="N295" s="10"/>
    </row>
    <row r="296" spans="1:14" x14ac:dyDescent="0.3">
      <c r="A296" s="8" t="s">
        <v>16</v>
      </c>
      <c r="B296" s="9">
        <v>5311</v>
      </c>
      <c r="C296" s="10"/>
      <c r="D296" s="10"/>
      <c r="E296" s="10"/>
      <c r="F296" s="10"/>
      <c r="G296" s="10"/>
      <c r="H296" s="10">
        <v>5</v>
      </c>
      <c r="I296" s="10">
        <v>20</v>
      </c>
      <c r="J296" s="10">
        <v>40</v>
      </c>
      <c r="K296" s="10">
        <v>25</v>
      </c>
      <c r="L296" s="10">
        <v>10</v>
      </c>
      <c r="M296" s="10"/>
      <c r="N296" s="10"/>
    </row>
    <row r="297" spans="1:14" x14ac:dyDescent="0.3">
      <c r="A297" s="8" t="s">
        <v>17</v>
      </c>
      <c r="B297" s="9">
        <v>5143</v>
      </c>
      <c r="C297" s="10"/>
      <c r="D297" s="10"/>
      <c r="E297" s="10"/>
      <c r="F297" s="10"/>
      <c r="G297" s="10"/>
      <c r="H297" s="10">
        <v>5</v>
      </c>
      <c r="I297" s="10">
        <v>20</v>
      </c>
      <c r="J297" s="10">
        <v>40</v>
      </c>
      <c r="K297" s="10">
        <v>25</v>
      </c>
      <c r="L297" s="10">
        <v>10</v>
      </c>
      <c r="M297" s="10"/>
      <c r="N297" s="10"/>
    </row>
    <row r="298" spans="1:14" x14ac:dyDescent="0.3">
      <c r="A298" s="4" t="s">
        <v>95</v>
      </c>
      <c r="B298" s="5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7"/>
    </row>
    <row r="299" spans="1:14" x14ac:dyDescent="0.3">
      <c r="A299" s="8" t="s">
        <v>15</v>
      </c>
      <c r="B299" s="9">
        <v>334</v>
      </c>
      <c r="C299" s="10"/>
      <c r="D299" s="10"/>
      <c r="E299" s="10">
        <v>10</v>
      </c>
      <c r="F299" s="10">
        <v>40</v>
      </c>
      <c r="G299" s="10">
        <v>40</v>
      </c>
      <c r="H299" s="10">
        <v>10</v>
      </c>
      <c r="I299" s="10"/>
      <c r="J299" s="10"/>
      <c r="K299" s="10"/>
      <c r="L299" s="10"/>
      <c r="M299" s="10"/>
      <c r="N299" s="10"/>
    </row>
    <row r="300" spans="1:14" x14ac:dyDescent="0.3">
      <c r="A300" s="8" t="s">
        <v>16</v>
      </c>
      <c r="B300" s="9">
        <v>11514</v>
      </c>
      <c r="C300" s="10"/>
      <c r="D300" s="10"/>
      <c r="E300" s="10"/>
      <c r="F300" s="10"/>
      <c r="G300" s="10">
        <v>10</v>
      </c>
      <c r="H300" s="10">
        <v>20</v>
      </c>
      <c r="I300" s="10">
        <v>20</v>
      </c>
      <c r="J300" s="10">
        <v>20</v>
      </c>
      <c r="K300" s="10">
        <v>20</v>
      </c>
      <c r="L300" s="10">
        <v>10</v>
      </c>
      <c r="M300" s="10"/>
      <c r="N300" s="10"/>
    </row>
    <row r="301" spans="1:14" x14ac:dyDescent="0.3">
      <c r="A301" s="8" t="s">
        <v>17</v>
      </c>
      <c r="B301" s="9">
        <v>11298</v>
      </c>
      <c r="C301" s="10">
        <v>10</v>
      </c>
      <c r="D301" s="10">
        <v>10</v>
      </c>
      <c r="E301" s="10">
        <v>10</v>
      </c>
      <c r="F301" s="10"/>
      <c r="G301" s="10"/>
      <c r="H301" s="10">
        <v>10</v>
      </c>
      <c r="I301" s="10">
        <v>10</v>
      </c>
      <c r="J301" s="10">
        <v>10</v>
      </c>
      <c r="K301" s="10">
        <v>10</v>
      </c>
      <c r="L301" s="10">
        <v>10</v>
      </c>
      <c r="M301" s="10">
        <v>10</v>
      </c>
      <c r="N301" s="10">
        <v>10</v>
      </c>
    </row>
    <row r="302" spans="1:14" x14ac:dyDescent="0.3">
      <c r="A302" s="4" t="s">
        <v>96</v>
      </c>
      <c r="B302" s="5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/>
    </row>
    <row r="303" spans="1:14" x14ac:dyDescent="0.3">
      <c r="A303" s="8" t="s">
        <v>15</v>
      </c>
      <c r="B303" s="9">
        <v>114</v>
      </c>
      <c r="C303" s="10">
        <v>10</v>
      </c>
      <c r="D303" s="10">
        <v>5</v>
      </c>
      <c r="E303" s="10"/>
      <c r="F303" s="10"/>
      <c r="G303" s="10"/>
      <c r="H303" s="10">
        <v>5</v>
      </c>
      <c r="I303" s="10">
        <v>10</v>
      </c>
      <c r="J303" s="10">
        <v>15</v>
      </c>
      <c r="K303" s="10">
        <v>30</v>
      </c>
      <c r="L303" s="10">
        <v>10</v>
      </c>
      <c r="M303" s="10">
        <v>5</v>
      </c>
      <c r="N303" s="10">
        <v>10</v>
      </c>
    </row>
    <row r="304" spans="1:14" x14ac:dyDescent="0.3">
      <c r="A304" s="8" t="s">
        <v>16</v>
      </c>
      <c r="B304" s="9">
        <v>6407</v>
      </c>
      <c r="C304" s="10">
        <v>5</v>
      </c>
      <c r="D304" s="10">
        <v>10</v>
      </c>
      <c r="E304" s="10">
        <v>10</v>
      </c>
      <c r="F304" s="10">
        <v>5</v>
      </c>
      <c r="G304" s="10">
        <v>5</v>
      </c>
      <c r="H304" s="10">
        <v>5</v>
      </c>
      <c r="I304" s="10">
        <v>5</v>
      </c>
      <c r="J304" s="10">
        <v>5</v>
      </c>
      <c r="K304" s="10">
        <v>5</v>
      </c>
      <c r="L304" s="10">
        <v>15</v>
      </c>
      <c r="M304" s="10">
        <v>20</v>
      </c>
      <c r="N304" s="10">
        <v>10</v>
      </c>
    </row>
    <row r="305" spans="1:14" x14ac:dyDescent="0.3">
      <c r="A305" s="8" t="s">
        <v>17</v>
      </c>
      <c r="B305" s="9">
        <v>6159</v>
      </c>
      <c r="C305" s="10">
        <v>5</v>
      </c>
      <c r="D305" s="10">
        <v>10</v>
      </c>
      <c r="E305" s="10">
        <v>10</v>
      </c>
      <c r="F305" s="10">
        <v>5</v>
      </c>
      <c r="G305" s="10">
        <v>5</v>
      </c>
      <c r="H305" s="10">
        <v>5</v>
      </c>
      <c r="I305" s="10">
        <v>5</v>
      </c>
      <c r="J305" s="10">
        <v>5</v>
      </c>
      <c r="K305" s="10">
        <v>5</v>
      </c>
      <c r="L305" s="10">
        <v>15</v>
      </c>
      <c r="M305" s="10">
        <v>20</v>
      </c>
      <c r="N305" s="10">
        <v>10</v>
      </c>
    </row>
    <row r="306" spans="1:14" x14ac:dyDescent="0.3">
      <c r="A306" s="4" t="s">
        <v>97</v>
      </c>
      <c r="B306" s="5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7"/>
    </row>
    <row r="307" spans="1:14" x14ac:dyDescent="0.3">
      <c r="A307" s="8" t="s">
        <v>15</v>
      </c>
      <c r="B307" s="9">
        <v>70</v>
      </c>
      <c r="C307" s="10">
        <v>5</v>
      </c>
      <c r="D307" s="10">
        <v>15</v>
      </c>
      <c r="E307" s="10">
        <v>25</v>
      </c>
      <c r="F307" s="10">
        <v>25</v>
      </c>
      <c r="G307" s="10">
        <v>20</v>
      </c>
      <c r="H307" s="10">
        <v>10</v>
      </c>
      <c r="I307" s="10"/>
      <c r="J307" s="10"/>
      <c r="K307" s="10"/>
      <c r="L307" s="10"/>
      <c r="M307" s="10"/>
      <c r="N307" s="10"/>
    </row>
    <row r="308" spans="1:14" x14ac:dyDescent="0.3">
      <c r="A308" s="8" t="s">
        <v>16</v>
      </c>
      <c r="B308" s="9">
        <v>3393</v>
      </c>
      <c r="C308" s="10"/>
      <c r="D308" s="10"/>
      <c r="E308" s="10"/>
      <c r="F308" s="10">
        <v>10</v>
      </c>
      <c r="G308" s="10">
        <v>15</v>
      </c>
      <c r="H308" s="10">
        <v>20</v>
      </c>
      <c r="I308" s="10">
        <v>25</v>
      </c>
      <c r="J308" s="10">
        <v>15</v>
      </c>
      <c r="K308" s="10">
        <v>10</v>
      </c>
      <c r="L308" s="10">
        <v>5</v>
      </c>
      <c r="M308" s="10"/>
      <c r="N308" s="10"/>
    </row>
    <row r="309" spans="1:14" x14ac:dyDescent="0.3">
      <c r="A309" s="8" t="s">
        <v>17</v>
      </c>
      <c r="B309" s="9">
        <v>2469</v>
      </c>
      <c r="C309" s="10"/>
      <c r="D309" s="10"/>
      <c r="E309" s="10"/>
      <c r="F309" s="10">
        <v>10</v>
      </c>
      <c r="G309" s="10">
        <v>15</v>
      </c>
      <c r="H309" s="10">
        <v>20</v>
      </c>
      <c r="I309" s="10">
        <v>25</v>
      </c>
      <c r="J309" s="10">
        <v>15</v>
      </c>
      <c r="K309" s="10">
        <v>10</v>
      </c>
      <c r="L309" s="10">
        <v>5</v>
      </c>
      <c r="M309" s="10"/>
      <c r="N309" s="10"/>
    </row>
    <row r="310" spans="1:14" x14ac:dyDescent="0.3">
      <c r="A310" s="4" t="s">
        <v>98</v>
      </c>
      <c r="B310" s="5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7"/>
    </row>
    <row r="311" spans="1:14" x14ac:dyDescent="0.3">
      <c r="A311" s="8" t="s">
        <v>15</v>
      </c>
      <c r="B311" s="9">
        <v>79</v>
      </c>
      <c r="C311" s="10">
        <v>30</v>
      </c>
      <c r="D311" s="10">
        <v>20</v>
      </c>
      <c r="E311" s="10">
        <v>10</v>
      </c>
      <c r="F311" s="10"/>
      <c r="G311" s="10">
        <v>10</v>
      </c>
      <c r="H311" s="10">
        <v>15</v>
      </c>
      <c r="I311" s="10">
        <v>5</v>
      </c>
      <c r="J311" s="10"/>
      <c r="K311" s="10"/>
      <c r="L311" s="10"/>
      <c r="M311" s="10"/>
      <c r="N311" s="10">
        <v>10</v>
      </c>
    </row>
    <row r="312" spans="1:14" x14ac:dyDescent="0.3">
      <c r="A312" s="8" t="s">
        <v>16</v>
      </c>
      <c r="B312" s="9">
        <v>4095</v>
      </c>
      <c r="C312" s="10"/>
      <c r="D312" s="10"/>
      <c r="E312" s="10"/>
      <c r="F312" s="10"/>
      <c r="G312" s="10"/>
      <c r="H312" s="10">
        <v>10</v>
      </c>
      <c r="I312" s="10">
        <v>25</v>
      </c>
      <c r="J312" s="10">
        <v>25</v>
      </c>
      <c r="K312" s="10">
        <v>25</v>
      </c>
      <c r="L312" s="10">
        <v>10</v>
      </c>
      <c r="M312" s="10">
        <v>5</v>
      </c>
      <c r="N312" s="10"/>
    </row>
    <row r="313" spans="1:14" x14ac:dyDescent="0.3">
      <c r="A313" s="8" t="s">
        <v>17</v>
      </c>
      <c r="B313" s="9">
        <v>4007</v>
      </c>
      <c r="C313" s="10"/>
      <c r="D313" s="10"/>
      <c r="E313" s="10"/>
      <c r="F313" s="10"/>
      <c r="G313" s="10"/>
      <c r="H313" s="10">
        <v>10</v>
      </c>
      <c r="I313" s="10">
        <v>15</v>
      </c>
      <c r="J313" s="10">
        <v>20</v>
      </c>
      <c r="K313" s="10">
        <v>20</v>
      </c>
      <c r="L313" s="10">
        <v>15</v>
      </c>
      <c r="M313" s="10">
        <v>10</v>
      </c>
      <c r="N313" s="10">
        <v>10</v>
      </c>
    </row>
    <row r="314" spans="1:14" x14ac:dyDescent="0.3">
      <c r="A314" s="4" t="s">
        <v>99</v>
      </c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7"/>
    </row>
    <row r="315" spans="1:14" x14ac:dyDescent="0.3">
      <c r="A315" s="8" t="s">
        <v>15</v>
      </c>
      <c r="B315" s="9">
        <v>144</v>
      </c>
      <c r="C315" s="10">
        <v>55</v>
      </c>
      <c r="D315" s="10">
        <v>5</v>
      </c>
      <c r="E315" s="10"/>
      <c r="F315" s="10"/>
      <c r="G315" s="10"/>
      <c r="H315" s="10"/>
      <c r="I315" s="10"/>
      <c r="J315" s="10"/>
      <c r="K315" s="10"/>
      <c r="L315" s="10">
        <v>5</v>
      </c>
      <c r="M315" s="10">
        <v>10</v>
      </c>
      <c r="N315" s="10">
        <v>25</v>
      </c>
    </row>
    <row r="316" spans="1:14" x14ac:dyDescent="0.3">
      <c r="A316" s="8" t="s">
        <v>16</v>
      </c>
      <c r="B316" s="9">
        <v>11783</v>
      </c>
      <c r="C316" s="10">
        <v>10</v>
      </c>
      <c r="D316" s="10">
        <v>10</v>
      </c>
      <c r="E316" s="10">
        <v>20</v>
      </c>
      <c r="F316" s="10">
        <v>25</v>
      </c>
      <c r="G316" s="10">
        <v>35</v>
      </c>
      <c r="H316" s="10"/>
      <c r="I316" s="10"/>
      <c r="J316" s="10"/>
      <c r="K316" s="10"/>
      <c r="L316" s="10"/>
      <c r="M316" s="10"/>
      <c r="N316" s="10"/>
    </row>
    <row r="317" spans="1:14" x14ac:dyDescent="0.3">
      <c r="A317" s="8" t="s">
        <v>17</v>
      </c>
      <c r="B317" s="9">
        <v>11054</v>
      </c>
      <c r="C317" s="10">
        <v>10</v>
      </c>
      <c r="D317" s="10">
        <v>10</v>
      </c>
      <c r="E317" s="10">
        <v>20</v>
      </c>
      <c r="F317" s="10">
        <v>25</v>
      </c>
      <c r="G317" s="10">
        <v>35</v>
      </c>
      <c r="H317" s="10"/>
      <c r="I317" s="10"/>
      <c r="J317" s="10"/>
      <c r="K317" s="10"/>
      <c r="L317" s="10"/>
      <c r="M317" s="10"/>
      <c r="N317" s="10"/>
    </row>
    <row r="318" spans="1:14" x14ac:dyDescent="0.3">
      <c r="A318" s="4" t="s">
        <v>100</v>
      </c>
      <c r="B318" s="5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7"/>
    </row>
    <row r="319" spans="1:14" x14ac:dyDescent="0.3">
      <c r="A319" s="8" t="s">
        <v>15</v>
      </c>
      <c r="B319" s="9">
        <v>131</v>
      </c>
      <c r="C319" s="10"/>
      <c r="D319" s="10">
        <v>5</v>
      </c>
      <c r="E319" s="10">
        <v>5</v>
      </c>
      <c r="F319" s="10">
        <v>5</v>
      </c>
      <c r="G319" s="10">
        <v>5</v>
      </c>
      <c r="H319" s="10">
        <v>55</v>
      </c>
      <c r="I319" s="10">
        <v>25</v>
      </c>
      <c r="J319" s="10"/>
      <c r="K319" s="10"/>
      <c r="L319" s="10"/>
      <c r="M319" s="10"/>
      <c r="N319" s="10"/>
    </row>
    <row r="320" spans="1:14" x14ac:dyDescent="0.3">
      <c r="A320" s="8" t="s">
        <v>16</v>
      </c>
      <c r="B320" s="9">
        <v>4585</v>
      </c>
      <c r="C320" s="10"/>
      <c r="D320" s="10"/>
      <c r="E320" s="10"/>
      <c r="F320" s="10"/>
      <c r="G320" s="10"/>
      <c r="H320" s="10">
        <v>30</v>
      </c>
      <c r="I320" s="10">
        <v>40</v>
      </c>
      <c r="J320" s="10">
        <v>20</v>
      </c>
      <c r="K320" s="10">
        <v>10</v>
      </c>
      <c r="L320" s="10"/>
      <c r="M320" s="10"/>
      <c r="N320" s="10"/>
    </row>
    <row r="321" spans="1:14" x14ac:dyDescent="0.3">
      <c r="A321" s="8" t="s">
        <v>17</v>
      </c>
      <c r="B321" s="9">
        <v>4303</v>
      </c>
      <c r="C321" s="10"/>
      <c r="D321" s="10"/>
      <c r="E321" s="10"/>
      <c r="F321" s="10"/>
      <c r="G321" s="10"/>
      <c r="H321" s="10">
        <v>30</v>
      </c>
      <c r="I321" s="10">
        <v>40</v>
      </c>
      <c r="J321" s="10">
        <v>20</v>
      </c>
      <c r="K321" s="10">
        <v>10</v>
      </c>
      <c r="L321" s="10"/>
      <c r="M321" s="10"/>
      <c r="N321" s="10"/>
    </row>
    <row r="322" spans="1:14" x14ac:dyDescent="0.3">
      <c r="A322" s="4" t="s">
        <v>101</v>
      </c>
      <c r="B322" s="5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7"/>
    </row>
    <row r="323" spans="1:14" x14ac:dyDescent="0.3">
      <c r="A323" s="8" t="s">
        <v>15</v>
      </c>
      <c r="B323" s="9">
        <v>279</v>
      </c>
      <c r="C323" s="10"/>
      <c r="D323" s="10"/>
      <c r="E323" s="10"/>
      <c r="F323" s="10"/>
      <c r="G323" s="10"/>
      <c r="H323" s="10"/>
      <c r="I323" s="10">
        <v>30</v>
      </c>
      <c r="J323" s="10">
        <v>65</v>
      </c>
      <c r="K323" s="10">
        <v>5</v>
      </c>
      <c r="L323" s="10"/>
      <c r="M323" s="10"/>
      <c r="N323" s="10"/>
    </row>
    <row r="324" spans="1:14" x14ac:dyDescent="0.3">
      <c r="A324" s="8" t="s">
        <v>16</v>
      </c>
      <c r="B324" s="9">
        <v>36750</v>
      </c>
      <c r="C324" s="10"/>
      <c r="D324" s="10"/>
      <c r="E324" s="10"/>
      <c r="F324" s="10"/>
      <c r="G324" s="10"/>
      <c r="H324" s="10"/>
      <c r="I324" s="10"/>
      <c r="J324" s="10"/>
      <c r="K324" s="10"/>
      <c r="L324" s="10">
        <v>20</v>
      </c>
      <c r="M324" s="10">
        <v>30</v>
      </c>
      <c r="N324" s="10">
        <v>50</v>
      </c>
    </row>
    <row r="325" spans="1:14" x14ac:dyDescent="0.3">
      <c r="A325" s="8" t="s">
        <v>17</v>
      </c>
      <c r="B325" s="9">
        <v>34472</v>
      </c>
      <c r="C325" s="10"/>
      <c r="D325" s="10"/>
      <c r="E325" s="10"/>
      <c r="F325" s="10"/>
      <c r="G325" s="10"/>
      <c r="H325" s="10"/>
      <c r="I325" s="10"/>
      <c r="J325" s="10"/>
      <c r="K325" s="10"/>
      <c r="L325" s="10">
        <v>20</v>
      </c>
      <c r="M325" s="10">
        <v>30</v>
      </c>
      <c r="N325" s="10">
        <v>50</v>
      </c>
    </row>
    <row r="326" spans="1:14" x14ac:dyDescent="0.3">
      <c r="A326" s="4" t="s">
        <v>102</v>
      </c>
      <c r="B326" s="5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7"/>
    </row>
    <row r="327" spans="1:14" x14ac:dyDescent="0.3">
      <c r="A327" s="8" t="s">
        <v>15</v>
      </c>
      <c r="B327" s="9">
        <v>0</v>
      </c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</row>
    <row r="328" spans="1:14" x14ac:dyDescent="0.3">
      <c r="A328" s="8" t="s">
        <v>16</v>
      </c>
      <c r="B328" s="9">
        <v>0</v>
      </c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</row>
    <row r="329" spans="1:14" x14ac:dyDescent="0.3">
      <c r="A329" s="8" t="s">
        <v>17</v>
      </c>
      <c r="B329" s="9">
        <v>0</v>
      </c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</row>
    <row r="330" spans="1:14" x14ac:dyDescent="0.3">
      <c r="A330" s="4" t="s">
        <v>103</v>
      </c>
      <c r="B330" s="5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7"/>
    </row>
    <row r="331" spans="1:14" x14ac:dyDescent="0.3">
      <c r="A331" s="8" t="s">
        <v>15</v>
      </c>
      <c r="B331" s="9">
        <v>294</v>
      </c>
      <c r="C331" s="10">
        <v>75</v>
      </c>
      <c r="D331" s="10">
        <v>15</v>
      </c>
      <c r="E331" s="10">
        <v>10</v>
      </c>
      <c r="F331" s="10"/>
      <c r="G331" s="10"/>
      <c r="H331" s="10"/>
      <c r="I331" s="10"/>
      <c r="J331" s="10"/>
      <c r="K331" s="10"/>
      <c r="L331" s="10"/>
      <c r="M331" s="10"/>
      <c r="N331" s="10"/>
    </row>
    <row r="332" spans="1:14" x14ac:dyDescent="0.3">
      <c r="A332" s="8" t="s">
        <v>16</v>
      </c>
      <c r="B332" s="9">
        <v>32492</v>
      </c>
      <c r="C332" s="10"/>
      <c r="D332" s="10"/>
      <c r="E332" s="10">
        <v>10</v>
      </c>
      <c r="F332" s="10">
        <v>25</v>
      </c>
      <c r="G332" s="10">
        <v>30</v>
      </c>
      <c r="H332" s="10">
        <v>15</v>
      </c>
      <c r="I332" s="10">
        <v>10</v>
      </c>
      <c r="J332" s="10">
        <v>5</v>
      </c>
      <c r="K332" s="10">
        <v>5</v>
      </c>
      <c r="L332" s="10"/>
      <c r="M332" s="10"/>
      <c r="N332" s="10"/>
    </row>
    <row r="333" spans="1:14" x14ac:dyDescent="0.3">
      <c r="A333" s="8" t="s">
        <v>17</v>
      </c>
      <c r="B333" s="9">
        <v>32107</v>
      </c>
      <c r="C333" s="10"/>
      <c r="D333" s="10"/>
      <c r="E333" s="10"/>
      <c r="F333" s="10">
        <v>15</v>
      </c>
      <c r="G333" s="10">
        <v>20</v>
      </c>
      <c r="H333" s="10">
        <v>20</v>
      </c>
      <c r="I333" s="10">
        <v>20</v>
      </c>
      <c r="J333" s="10">
        <v>15</v>
      </c>
      <c r="K333" s="10">
        <v>10</v>
      </c>
      <c r="L333" s="10"/>
      <c r="M333" s="10"/>
      <c r="N333" s="10"/>
    </row>
    <row r="334" spans="1:14" x14ac:dyDescent="0.3">
      <c r="A334" s="4" t="s">
        <v>104</v>
      </c>
      <c r="B334" s="5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7"/>
    </row>
    <row r="335" spans="1:14" x14ac:dyDescent="0.3">
      <c r="A335" s="8" t="s">
        <v>15</v>
      </c>
      <c r="B335" s="9">
        <v>0</v>
      </c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</row>
    <row r="336" spans="1:14" x14ac:dyDescent="0.3">
      <c r="A336" s="8" t="s">
        <v>16</v>
      </c>
      <c r="B336" s="9">
        <v>0</v>
      </c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</row>
    <row r="337" spans="1:14" x14ac:dyDescent="0.3">
      <c r="A337" s="8" t="s">
        <v>17</v>
      </c>
      <c r="B337" s="9">
        <v>0</v>
      </c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</row>
    <row r="338" spans="1:14" x14ac:dyDescent="0.3">
      <c r="A338" s="4" t="s">
        <v>105</v>
      </c>
      <c r="B338" s="5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7"/>
    </row>
    <row r="339" spans="1:14" x14ac:dyDescent="0.3">
      <c r="A339" s="8" t="s">
        <v>15</v>
      </c>
      <c r="B339" s="9">
        <v>0</v>
      </c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</row>
    <row r="340" spans="1:14" x14ac:dyDescent="0.3">
      <c r="A340" s="8" t="s">
        <v>16</v>
      </c>
      <c r="B340" s="9">
        <v>0</v>
      </c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</row>
    <row r="341" spans="1:14" x14ac:dyDescent="0.3">
      <c r="A341" s="8" t="s">
        <v>17</v>
      </c>
      <c r="B341" s="9">
        <v>0</v>
      </c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</row>
    <row r="342" spans="1:14" x14ac:dyDescent="0.3">
      <c r="A342" s="4" t="s">
        <v>106</v>
      </c>
      <c r="B342" s="5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7"/>
    </row>
    <row r="343" spans="1:14" x14ac:dyDescent="0.3">
      <c r="A343" s="8" t="s">
        <v>15</v>
      </c>
      <c r="B343" s="9">
        <v>1987</v>
      </c>
      <c r="C343" s="10"/>
      <c r="D343" s="10"/>
      <c r="E343" s="10"/>
      <c r="F343" s="10"/>
      <c r="G343" s="10"/>
      <c r="H343" s="10"/>
      <c r="I343" s="10">
        <v>35</v>
      </c>
      <c r="J343" s="10">
        <v>60</v>
      </c>
      <c r="K343" s="10">
        <v>5</v>
      </c>
      <c r="L343" s="10"/>
      <c r="M343" s="10"/>
      <c r="N343" s="10"/>
    </row>
    <row r="344" spans="1:14" x14ac:dyDescent="0.3">
      <c r="A344" s="8" t="s">
        <v>16</v>
      </c>
      <c r="B344" s="9">
        <v>29413</v>
      </c>
      <c r="C344" s="10">
        <v>10</v>
      </c>
      <c r="D344" s="10">
        <v>15</v>
      </c>
      <c r="E344" s="10">
        <v>15</v>
      </c>
      <c r="F344" s="10">
        <v>20</v>
      </c>
      <c r="G344" s="10">
        <v>10</v>
      </c>
      <c r="H344" s="10">
        <v>5</v>
      </c>
      <c r="I344" s="10"/>
      <c r="J344" s="10"/>
      <c r="K344" s="10"/>
      <c r="L344" s="10">
        <v>5</v>
      </c>
      <c r="M344" s="10">
        <v>10</v>
      </c>
      <c r="N344" s="10">
        <v>10</v>
      </c>
    </row>
    <row r="345" spans="1:14" x14ac:dyDescent="0.3">
      <c r="A345" s="8" t="s">
        <v>17</v>
      </c>
      <c r="B345" s="9">
        <v>26235</v>
      </c>
      <c r="C345" s="10">
        <v>10</v>
      </c>
      <c r="D345" s="10">
        <v>15</v>
      </c>
      <c r="E345" s="10">
        <v>15</v>
      </c>
      <c r="F345" s="10">
        <v>20</v>
      </c>
      <c r="G345" s="10">
        <v>10</v>
      </c>
      <c r="H345" s="10">
        <v>5</v>
      </c>
      <c r="I345" s="10"/>
      <c r="J345" s="10"/>
      <c r="K345" s="10"/>
      <c r="L345" s="10">
        <v>5</v>
      </c>
      <c r="M345" s="10">
        <v>10</v>
      </c>
      <c r="N345" s="10">
        <v>10</v>
      </c>
    </row>
    <row r="346" spans="1:14" x14ac:dyDescent="0.3">
      <c r="A346" s="4" t="s">
        <v>107</v>
      </c>
      <c r="B346" s="5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7"/>
    </row>
    <row r="347" spans="1:14" x14ac:dyDescent="0.3">
      <c r="A347" s="8" t="s">
        <v>15</v>
      </c>
      <c r="B347" s="9">
        <v>2119</v>
      </c>
      <c r="C347" s="10">
        <v>10</v>
      </c>
      <c r="D347" s="10">
        <v>10</v>
      </c>
      <c r="E347" s="10">
        <v>10</v>
      </c>
      <c r="F347" s="10"/>
      <c r="G347" s="10"/>
      <c r="H347" s="10"/>
      <c r="I347" s="10"/>
      <c r="J347" s="10">
        <v>30</v>
      </c>
      <c r="K347" s="10">
        <v>15</v>
      </c>
      <c r="L347" s="10">
        <v>10</v>
      </c>
      <c r="M347" s="10">
        <v>10</v>
      </c>
      <c r="N347" s="10">
        <v>5</v>
      </c>
    </row>
    <row r="348" spans="1:14" x14ac:dyDescent="0.3">
      <c r="A348" s="8" t="s">
        <v>16</v>
      </c>
      <c r="B348" s="9">
        <v>43890</v>
      </c>
      <c r="C348" s="10">
        <v>20</v>
      </c>
      <c r="D348" s="10">
        <v>10</v>
      </c>
      <c r="E348" s="10">
        <v>10</v>
      </c>
      <c r="F348" s="10">
        <v>5</v>
      </c>
      <c r="G348" s="10">
        <v>5</v>
      </c>
      <c r="H348" s="10"/>
      <c r="I348" s="10"/>
      <c r="J348" s="10"/>
      <c r="K348" s="10"/>
      <c r="L348" s="10">
        <v>5</v>
      </c>
      <c r="M348" s="10">
        <v>15</v>
      </c>
      <c r="N348" s="10">
        <v>30</v>
      </c>
    </row>
    <row r="349" spans="1:14" x14ac:dyDescent="0.3">
      <c r="A349" s="8" t="s">
        <v>17</v>
      </c>
      <c r="B349" s="9">
        <v>42826</v>
      </c>
      <c r="C349" s="10">
        <v>20</v>
      </c>
      <c r="D349" s="10">
        <v>10</v>
      </c>
      <c r="E349" s="10">
        <v>10</v>
      </c>
      <c r="F349" s="10">
        <v>10</v>
      </c>
      <c r="G349" s="10">
        <v>5</v>
      </c>
      <c r="H349" s="10"/>
      <c r="I349" s="10"/>
      <c r="J349" s="10"/>
      <c r="K349" s="10"/>
      <c r="L349" s="10"/>
      <c r="M349" s="10">
        <v>15</v>
      </c>
      <c r="N349" s="10">
        <v>30</v>
      </c>
    </row>
    <row r="350" spans="1:14" x14ac:dyDescent="0.3">
      <c r="A350" s="4" t="s">
        <v>108</v>
      </c>
      <c r="B350" s="5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7"/>
    </row>
    <row r="351" spans="1:14" x14ac:dyDescent="0.3">
      <c r="A351" s="8" t="s">
        <v>15</v>
      </c>
      <c r="B351" s="9">
        <v>371</v>
      </c>
      <c r="C351" s="10">
        <v>10</v>
      </c>
      <c r="D351" s="10">
        <v>10</v>
      </c>
      <c r="E351" s="10">
        <v>10</v>
      </c>
      <c r="F351" s="10"/>
      <c r="G351" s="10"/>
      <c r="H351" s="10"/>
      <c r="I351" s="10"/>
      <c r="J351" s="10">
        <v>30</v>
      </c>
      <c r="K351" s="10">
        <v>15</v>
      </c>
      <c r="L351" s="10">
        <v>10</v>
      </c>
      <c r="M351" s="10">
        <v>10</v>
      </c>
      <c r="N351" s="10">
        <v>5</v>
      </c>
    </row>
    <row r="352" spans="1:14" x14ac:dyDescent="0.3">
      <c r="A352" s="8" t="s">
        <v>16</v>
      </c>
      <c r="B352" s="9">
        <v>9275</v>
      </c>
      <c r="C352" s="10">
        <v>15</v>
      </c>
      <c r="D352" s="10">
        <v>10</v>
      </c>
      <c r="E352" s="10">
        <v>10</v>
      </c>
      <c r="F352" s="10">
        <v>5</v>
      </c>
      <c r="G352" s="10">
        <v>5</v>
      </c>
      <c r="H352" s="10"/>
      <c r="I352" s="10"/>
      <c r="J352" s="10"/>
      <c r="K352" s="10"/>
      <c r="L352" s="10">
        <v>10</v>
      </c>
      <c r="M352" s="10">
        <v>15</v>
      </c>
      <c r="N352" s="10">
        <v>30</v>
      </c>
    </row>
    <row r="353" spans="1:14" x14ac:dyDescent="0.3">
      <c r="A353" s="8" t="s">
        <v>17</v>
      </c>
      <c r="B353" s="9">
        <v>9013</v>
      </c>
      <c r="C353" s="10">
        <v>15</v>
      </c>
      <c r="D353" s="10">
        <v>15</v>
      </c>
      <c r="E353" s="10">
        <v>15</v>
      </c>
      <c r="F353" s="10">
        <v>15</v>
      </c>
      <c r="G353" s="10">
        <v>15</v>
      </c>
      <c r="H353" s="10"/>
      <c r="I353" s="10"/>
      <c r="J353" s="10"/>
      <c r="K353" s="10"/>
      <c r="L353" s="10"/>
      <c r="M353" s="10">
        <v>10</v>
      </c>
      <c r="N353" s="10">
        <v>15</v>
      </c>
    </row>
    <row r="354" spans="1:14" x14ac:dyDescent="0.3">
      <c r="A354" s="4" t="s">
        <v>109</v>
      </c>
      <c r="B354" s="5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7"/>
    </row>
    <row r="355" spans="1:14" x14ac:dyDescent="0.3">
      <c r="A355" s="8" t="s">
        <v>15</v>
      </c>
      <c r="B355" s="9">
        <v>16</v>
      </c>
      <c r="C355" s="10">
        <v>20</v>
      </c>
      <c r="D355" s="10">
        <v>20</v>
      </c>
      <c r="E355" s="10">
        <v>20</v>
      </c>
      <c r="F355" s="10"/>
      <c r="G355" s="10"/>
      <c r="H355" s="10"/>
      <c r="I355" s="10"/>
      <c r="J355" s="10"/>
      <c r="K355" s="10"/>
      <c r="L355" s="10">
        <v>10</v>
      </c>
      <c r="M355" s="10">
        <v>10</v>
      </c>
      <c r="N355" s="10">
        <v>20</v>
      </c>
    </row>
    <row r="356" spans="1:14" x14ac:dyDescent="0.3">
      <c r="A356" s="8" t="s">
        <v>16</v>
      </c>
      <c r="B356" s="9">
        <v>128</v>
      </c>
      <c r="C356" s="10"/>
      <c r="D356" s="10"/>
      <c r="E356" s="10"/>
      <c r="F356" s="10">
        <v>10</v>
      </c>
      <c r="G356" s="10">
        <v>10</v>
      </c>
      <c r="H356" s="10">
        <v>10</v>
      </c>
      <c r="I356" s="10">
        <v>10</v>
      </c>
      <c r="J356" s="10">
        <v>20</v>
      </c>
      <c r="K356" s="10">
        <v>20</v>
      </c>
      <c r="L356" s="10">
        <v>20</v>
      </c>
      <c r="M356" s="10"/>
      <c r="N356" s="10"/>
    </row>
    <row r="357" spans="1:14" x14ac:dyDescent="0.3">
      <c r="A357" s="8" t="s">
        <v>17</v>
      </c>
      <c r="B357" s="9">
        <v>127</v>
      </c>
      <c r="C357" s="10"/>
      <c r="D357" s="10"/>
      <c r="E357" s="10"/>
      <c r="F357" s="10"/>
      <c r="G357" s="10"/>
      <c r="H357" s="10">
        <v>10</v>
      </c>
      <c r="I357" s="10">
        <v>20</v>
      </c>
      <c r="J357" s="10">
        <v>30</v>
      </c>
      <c r="K357" s="10">
        <v>20</v>
      </c>
      <c r="L357" s="10">
        <v>20</v>
      </c>
      <c r="M357" s="10"/>
      <c r="N357" s="10"/>
    </row>
    <row r="358" spans="1:14" x14ac:dyDescent="0.3">
      <c r="A358" s="4" t="s">
        <v>110</v>
      </c>
      <c r="B358" s="5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7"/>
    </row>
    <row r="359" spans="1:14" x14ac:dyDescent="0.3">
      <c r="A359" s="8" t="s">
        <v>15</v>
      </c>
      <c r="B359" s="9">
        <v>185</v>
      </c>
      <c r="C359" s="10">
        <v>20</v>
      </c>
      <c r="D359" s="10">
        <v>10</v>
      </c>
      <c r="E359" s="10"/>
      <c r="F359" s="10"/>
      <c r="G359" s="10"/>
      <c r="H359" s="10"/>
      <c r="I359" s="10"/>
      <c r="J359" s="10"/>
      <c r="K359" s="10"/>
      <c r="L359" s="10"/>
      <c r="M359" s="10">
        <v>20</v>
      </c>
      <c r="N359" s="10">
        <v>50</v>
      </c>
    </row>
    <row r="360" spans="1:14" x14ac:dyDescent="0.3">
      <c r="A360" s="8" t="s">
        <v>16</v>
      </c>
      <c r="B360" s="9">
        <v>6487</v>
      </c>
      <c r="C360" s="10"/>
      <c r="D360" s="10">
        <v>10</v>
      </c>
      <c r="E360" s="10">
        <v>20</v>
      </c>
      <c r="F360" s="10">
        <v>30</v>
      </c>
      <c r="G360" s="10">
        <v>40</v>
      </c>
      <c r="H360" s="10"/>
      <c r="I360" s="10"/>
      <c r="J360" s="10"/>
      <c r="K360" s="10"/>
      <c r="L360" s="10"/>
      <c r="M360" s="10"/>
      <c r="N360" s="10"/>
    </row>
    <row r="361" spans="1:14" x14ac:dyDescent="0.3">
      <c r="A361" s="8" t="s">
        <v>17</v>
      </c>
      <c r="B361" s="9">
        <v>6395</v>
      </c>
      <c r="C361" s="10"/>
      <c r="D361" s="10">
        <v>10</v>
      </c>
      <c r="E361" s="10">
        <v>20</v>
      </c>
      <c r="F361" s="10">
        <v>30</v>
      </c>
      <c r="G361" s="10">
        <v>40</v>
      </c>
      <c r="H361" s="10"/>
      <c r="I361" s="10"/>
      <c r="J361" s="10"/>
      <c r="K361" s="10"/>
      <c r="L361" s="10"/>
      <c r="M361" s="10"/>
      <c r="N361" s="10"/>
    </row>
    <row r="362" spans="1:14" x14ac:dyDescent="0.3">
      <c r="A362" s="4" t="s">
        <v>111</v>
      </c>
      <c r="B362" s="5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/>
    </row>
    <row r="363" spans="1:14" x14ac:dyDescent="0.3">
      <c r="A363" s="8" t="s">
        <v>15</v>
      </c>
      <c r="B363" s="9">
        <v>0</v>
      </c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</row>
    <row r="364" spans="1:14" x14ac:dyDescent="0.3">
      <c r="A364" s="8" t="s">
        <v>16</v>
      </c>
      <c r="B364" s="9">
        <v>0</v>
      </c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</row>
    <row r="365" spans="1:14" x14ac:dyDescent="0.3">
      <c r="A365" s="8" t="s">
        <v>17</v>
      </c>
      <c r="B365" s="9">
        <v>0</v>
      </c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</row>
    <row r="366" spans="1:14" x14ac:dyDescent="0.3">
      <c r="A366" s="4" t="s">
        <v>112</v>
      </c>
      <c r="B366" s="5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7"/>
    </row>
    <row r="367" spans="1:14" x14ac:dyDescent="0.3">
      <c r="A367" s="8" t="s">
        <v>15</v>
      </c>
      <c r="B367" s="9">
        <v>97</v>
      </c>
      <c r="C367" s="10"/>
      <c r="D367" s="10">
        <v>25</v>
      </c>
      <c r="E367" s="10">
        <v>35</v>
      </c>
      <c r="F367" s="10">
        <v>30</v>
      </c>
      <c r="G367" s="10">
        <v>10</v>
      </c>
      <c r="H367" s="10"/>
      <c r="I367" s="10"/>
      <c r="J367" s="10"/>
      <c r="K367" s="10"/>
      <c r="L367" s="10"/>
      <c r="M367" s="10"/>
      <c r="N367" s="10"/>
    </row>
    <row r="368" spans="1:14" x14ac:dyDescent="0.3">
      <c r="A368" s="8" t="s">
        <v>16</v>
      </c>
      <c r="B368" s="9">
        <v>3383</v>
      </c>
      <c r="C368" s="10"/>
      <c r="D368" s="10"/>
      <c r="E368" s="10"/>
      <c r="F368" s="10"/>
      <c r="G368" s="10">
        <v>10</v>
      </c>
      <c r="H368" s="10">
        <v>10</v>
      </c>
      <c r="I368" s="10">
        <v>15</v>
      </c>
      <c r="J368" s="10">
        <v>45</v>
      </c>
      <c r="K368" s="10">
        <v>20</v>
      </c>
      <c r="L368" s="10"/>
      <c r="M368" s="10"/>
      <c r="N368" s="10"/>
    </row>
    <row r="369" spans="1:14" x14ac:dyDescent="0.3">
      <c r="A369" s="8" t="s">
        <v>17</v>
      </c>
      <c r="B369" s="9">
        <v>3335</v>
      </c>
      <c r="C369" s="10"/>
      <c r="D369" s="10"/>
      <c r="E369" s="10"/>
      <c r="F369" s="10"/>
      <c r="G369" s="10">
        <v>10</v>
      </c>
      <c r="H369" s="10">
        <v>10</v>
      </c>
      <c r="I369" s="10">
        <v>15</v>
      </c>
      <c r="J369" s="10">
        <v>45</v>
      </c>
      <c r="K369" s="10">
        <v>20</v>
      </c>
      <c r="L369" s="10"/>
      <c r="M369" s="10"/>
      <c r="N369" s="10"/>
    </row>
    <row r="370" spans="1:14" x14ac:dyDescent="0.3">
      <c r="A370" s="4" t="s">
        <v>113</v>
      </c>
      <c r="B370" s="5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7"/>
    </row>
    <row r="371" spans="1:14" x14ac:dyDescent="0.3">
      <c r="A371" s="8" t="s">
        <v>15</v>
      </c>
      <c r="B371" s="9">
        <v>245</v>
      </c>
      <c r="C371" s="10">
        <v>20</v>
      </c>
      <c r="D371" s="10">
        <v>10</v>
      </c>
      <c r="E371" s="10">
        <v>10</v>
      </c>
      <c r="F371" s="10">
        <v>10</v>
      </c>
      <c r="G371" s="10"/>
      <c r="H371" s="10"/>
      <c r="I371" s="10"/>
      <c r="J371" s="10"/>
      <c r="K371" s="10">
        <v>10</v>
      </c>
      <c r="L371" s="10">
        <v>10</v>
      </c>
      <c r="M371" s="10">
        <v>10</v>
      </c>
      <c r="N371" s="10">
        <v>20</v>
      </c>
    </row>
    <row r="372" spans="1:14" x14ac:dyDescent="0.3">
      <c r="A372" s="8" t="s">
        <v>16</v>
      </c>
      <c r="B372" s="9">
        <v>9405</v>
      </c>
      <c r="C372" s="10">
        <v>10</v>
      </c>
      <c r="D372" s="10">
        <v>20</v>
      </c>
      <c r="E372" s="10">
        <v>10</v>
      </c>
      <c r="F372" s="10">
        <v>10</v>
      </c>
      <c r="G372" s="10">
        <v>10</v>
      </c>
      <c r="H372" s="10">
        <v>10</v>
      </c>
      <c r="I372" s="10"/>
      <c r="J372" s="10"/>
      <c r="K372" s="10"/>
      <c r="L372" s="10">
        <v>10</v>
      </c>
      <c r="M372" s="10">
        <v>10</v>
      </c>
      <c r="N372" s="10">
        <v>10</v>
      </c>
    </row>
    <row r="373" spans="1:14" x14ac:dyDescent="0.3">
      <c r="A373" s="8" t="s">
        <v>17</v>
      </c>
      <c r="B373" s="9">
        <v>9270</v>
      </c>
      <c r="C373" s="10">
        <v>10</v>
      </c>
      <c r="D373" s="10">
        <v>20</v>
      </c>
      <c r="E373" s="10">
        <v>10</v>
      </c>
      <c r="F373" s="10">
        <v>10</v>
      </c>
      <c r="G373" s="10">
        <v>10</v>
      </c>
      <c r="H373" s="10">
        <v>10</v>
      </c>
      <c r="I373" s="10"/>
      <c r="J373" s="10"/>
      <c r="K373" s="10"/>
      <c r="L373" s="10">
        <v>10</v>
      </c>
      <c r="M373" s="10">
        <v>10</v>
      </c>
      <c r="N373" s="10">
        <v>10</v>
      </c>
    </row>
    <row r="374" spans="1:14" x14ac:dyDescent="0.3">
      <c r="A374" s="4" t="s">
        <v>114</v>
      </c>
      <c r="B374" s="5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7"/>
    </row>
    <row r="375" spans="1:14" x14ac:dyDescent="0.3">
      <c r="A375" s="8" t="s">
        <v>15</v>
      </c>
      <c r="B375" s="9">
        <v>33</v>
      </c>
      <c r="C375" s="10">
        <v>10</v>
      </c>
      <c r="D375" s="10">
        <v>10</v>
      </c>
      <c r="E375" s="10"/>
      <c r="F375" s="10"/>
      <c r="G375" s="10"/>
      <c r="H375" s="10"/>
      <c r="I375" s="10"/>
      <c r="J375" s="10"/>
      <c r="K375" s="10"/>
      <c r="L375" s="10">
        <v>30</v>
      </c>
      <c r="M375" s="10">
        <v>40</v>
      </c>
      <c r="N375" s="10">
        <v>10</v>
      </c>
    </row>
    <row r="376" spans="1:14" x14ac:dyDescent="0.3">
      <c r="A376" s="8" t="s">
        <v>16</v>
      </c>
      <c r="B376" s="9">
        <v>990</v>
      </c>
      <c r="C376" s="10">
        <v>40</v>
      </c>
      <c r="D376" s="10">
        <v>10</v>
      </c>
      <c r="E376" s="10">
        <v>10</v>
      </c>
      <c r="F376" s="10">
        <v>10</v>
      </c>
      <c r="G376" s="10"/>
      <c r="H376" s="10"/>
      <c r="I376" s="10"/>
      <c r="J376" s="10"/>
      <c r="K376" s="10"/>
      <c r="L376" s="10"/>
      <c r="M376" s="10"/>
      <c r="N376" s="10">
        <v>30</v>
      </c>
    </row>
    <row r="377" spans="1:14" x14ac:dyDescent="0.3">
      <c r="A377" s="8" t="s">
        <v>17</v>
      </c>
      <c r="B377" s="9">
        <v>974</v>
      </c>
      <c r="C377" s="10">
        <v>40</v>
      </c>
      <c r="D377" s="10">
        <v>10</v>
      </c>
      <c r="E377" s="10">
        <v>10</v>
      </c>
      <c r="F377" s="10">
        <v>10</v>
      </c>
      <c r="G377" s="10"/>
      <c r="H377" s="10"/>
      <c r="I377" s="10"/>
      <c r="J377" s="10"/>
      <c r="K377" s="10"/>
      <c r="L377" s="10"/>
      <c r="M377" s="10"/>
      <c r="N377" s="10">
        <v>30</v>
      </c>
    </row>
    <row r="378" spans="1:14" x14ac:dyDescent="0.3">
      <c r="A378" s="4" t="s">
        <v>115</v>
      </c>
      <c r="B378" s="5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7"/>
    </row>
    <row r="379" spans="1:14" x14ac:dyDescent="0.3">
      <c r="A379" s="8" t="s">
        <v>15</v>
      </c>
      <c r="B379" s="9">
        <v>95</v>
      </c>
      <c r="C379" s="10"/>
      <c r="D379" s="10"/>
      <c r="E379" s="10"/>
      <c r="F379" s="10">
        <v>10</v>
      </c>
      <c r="G379" s="10">
        <v>10</v>
      </c>
      <c r="H379" s="10">
        <v>40</v>
      </c>
      <c r="I379" s="10">
        <v>40</v>
      </c>
      <c r="J379" s="10"/>
      <c r="K379" s="10"/>
      <c r="L379" s="10"/>
      <c r="M379" s="10"/>
      <c r="N379" s="10"/>
    </row>
    <row r="380" spans="1:14" x14ac:dyDescent="0.3">
      <c r="A380" s="8" t="s">
        <v>16</v>
      </c>
      <c r="B380" s="9">
        <v>4551</v>
      </c>
      <c r="C380" s="10"/>
      <c r="D380" s="10"/>
      <c r="E380" s="10"/>
      <c r="F380" s="10"/>
      <c r="G380" s="10"/>
      <c r="H380" s="10"/>
      <c r="I380" s="10">
        <v>30</v>
      </c>
      <c r="J380" s="10">
        <v>35</v>
      </c>
      <c r="K380" s="10">
        <v>35</v>
      </c>
      <c r="L380" s="10"/>
      <c r="M380" s="10"/>
      <c r="N380" s="10"/>
    </row>
    <row r="381" spans="1:14" x14ac:dyDescent="0.3">
      <c r="A381" s="8" t="s">
        <v>17</v>
      </c>
      <c r="B381" s="9">
        <v>4479</v>
      </c>
      <c r="C381" s="10"/>
      <c r="D381" s="10"/>
      <c r="E381" s="10"/>
      <c r="F381" s="10"/>
      <c r="G381" s="10"/>
      <c r="H381" s="10"/>
      <c r="I381" s="10">
        <v>30</v>
      </c>
      <c r="J381" s="10">
        <v>35</v>
      </c>
      <c r="K381" s="10">
        <v>35</v>
      </c>
      <c r="L381" s="10"/>
      <c r="M381" s="10"/>
      <c r="N381" s="10"/>
    </row>
    <row r="382" spans="1:14" x14ac:dyDescent="0.3">
      <c r="A382" s="4" t="s">
        <v>116</v>
      </c>
      <c r="B382" s="5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7"/>
    </row>
    <row r="383" spans="1:14" x14ac:dyDescent="0.3">
      <c r="A383" s="8" t="s">
        <v>15</v>
      </c>
      <c r="B383" s="9">
        <v>8</v>
      </c>
      <c r="C383" s="10"/>
      <c r="D383" s="10"/>
      <c r="E383" s="10"/>
      <c r="F383" s="10">
        <v>10</v>
      </c>
      <c r="G383" s="10">
        <v>40</v>
      </c>
      <c r="H383" s="10">
        <v>50</v>
      </c>
      <c r="I383" s="10"/>
      <c r="J383" s="10"/>
      <c r="K383" s="10"/>
      <c r="L383" s="10"/>
      <c r="M383" s="10"/>
      <c r="N383" s="10"/>
    </row>
    <row r="384" spans="1:14" x14ac:dyDescent="0.3">
      <c r="A384" s="8" t="s">
        <v>16</v>
      </c>
      <c r="B384" s="9">
        <v>383</v>
      </c>
      <c r="C384" s="10"/>
      <c r="D384" s="10"/>
      <c r="E384" s="10"/>
      <c r="F384" s="10"/>
      <c r="G384" s="10"/>
      <c r="H384" s="10"/>
      <c r="I384" s="10">
        <v>25</v>
      </c>
      <c r="J384" s="10">
        <v>50</v>
      </c>
      <c r="K384" s="10">
        <v>25</v>
      </c>
      <c r="L384" s="10"/>
      <c r="M384" s="10"/>
      <c r="N384" s="10"/>
    </row>
    <row r="385" spans="1:14" x14ac:dyDescent="0.3">
      <c r="A385" s="8" t="s">
        <v>17</v>
      </c>
      <c r="B385" s="9">
        <v>378</v>
      </c>
      <c r="C385" s="10"/>
      <c r="D385" s="10"/>
      <c r="E385" s="10"/>
      <c r="F385" s="10"/>
      <c r="G385" s="10"/>
      <c r="H385" s="10"/>
      <c r="I385" s="10">
        <v>25</v>
      </c>
      <c r="J385" s="10">
        <v>50</v>
      </c>
      <c r="K385" s="10">
        <v>25</v>
      </c>
      <c r="L385" s="10"/>
      <c r="M385" s="10"/>
      <c r="N385" s="10"/>
    </row>
    <row r="386" spans="1:14" x14ac:dyDescent="0.3">
      <c r="A386" s="4" t="s">
        <v>117</v>
      </c>
      <c r="B386" s="5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7"/>
    </row>
    <row r="387" spans="1:14" x14ac:dyDescent="0.3">
      <c r="A387" s="8" t="s">
        <v>15</v>
      </c>
      <c r="B387" s="9">
        <v>165</v>
      </c>
      <c r="C387" s="10">
        <v>10</v>
      </c>
      <c r="D387" s="10">
        <v>10</v>
      </c>
      <c r="E387" s="10">
        <v>10</v>
      </c>
      <c r="F387" s="10">
        <v>10</v>
      </c>
      <c r="G387" s="10">
        <v>10</v>
      </c>
      <c r="H387" s="10">
        <v>10</v>
      </c>
      <c r="I387" s="10">
        <v>10</v>
      </c>
      <c r="J387" s="10"/>
      <c r="K387" s="10"/>
      <c r="L387" s="10">
        <v>10</v>
      </c>
      <c r="M387" s="10">
        <v>10</v>
      </c>
      <c r="N387" s="10">
        <v>10</v>
      </c>
    </row>
    <row r="388" spans="1:14" x14ac:dyDescent="0.3">
      <c r="A388" s="8" t="s">
        <v>16</v>
      </c>
      <c r="B388" s="9">
        <v>9257</v>
      </c>
      <c r="C388" s="10">
        <v>10</v>
      </c>
      <c r="D388" s="10">
        <v>10</v>
      </c>
      <c r="E388" s="10"/>
      <c r="F388" s="10"/>
      <c r="G388" s="10"/>
      <c r="H388" s="10">
        <v>10</v>
      </c>
      <c r="I388" s="10">
        <v>10</v>
      </c>
      <c r="J388" s="10">
        <v>20</v>
      </c>
      <c r="K388" s="10">
        <v>25</v>
      </c>
      <c r="L388" s="10">
        <v>5</v>
      </c>
      <c r="M388" s="10">
        <v>5</v>
      </c>
      <c r="N388" s="10">
        <v>5</v>
      </c>
    </row>
    <row r="389" spans="1:14" x14ac:dyDescent="0.3">
      <c r="A389" s="8" t="s">
        <v>17</v>
      </c>
      <c r="B389" s="9">
        <v>8698</v>
      </c>
      <c r="C389" s="10">
        <v>15</v>
      </c>
      <c r="D389" s="10">
        <v>15</v>
      </c>
      <c r="E389" s="10">
        <v>10</v>
      </c>
      <c r="F389" s="10"/>
      <c r="G389" s="10"/>
      <c r="H389" s="10"/>
      <c r="I389" s="10">
        <v>10</v>
      </c>
      <c r="J389" s="10">
        <v>10</v>
      </c>
      <c r="K389" s="10">
        <v>10</v>
      </c>
      <c r="L389" s="10">
        <v>10</v>
      </c>
      <c r="M389" s="10">
        <v>10</v>
      </c>
      <c r="N389" s="10">
        <v>10</v>
      </c>
    </row>
    <row r="390" spans="1:14" x14ac:dyDescent="0.3">
      <c r="A390" s="4" t="s">
        <v>118</v>
      </c>
      <c r="B390" s="5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7"/>
    </row>
    <row r="391" spans="1:14" x14ac:dyDescent="0.3">
      <c r="A391" s="8" t="s">
        <v>15</v>
      </c>
      <c r="B391" s="9">
        <v>28</v>
      </c>
      <c r="C391" s="10"/>
      <c r="D391" s="10">
        <v>25</v>
      </c>
      <c r="E391" s="10">
        <v>15</v>
      </c>
      <c r="F391" s="10"/>
      <c r="G391" s="10"/>
      <c r="H391" s="10"/>
      <c r="I391" s="10"/>
      <c r="J391" s="10">
        <v>25</v>
      </c>
      <c r="K391" s="10">
        <v>15</v>
      </c>
      <c r="L391" s="10">
        <v>10</v>
      </c>
      <c r="M391" s="10">
        <v>10</v>
      </c>
      <c r="N391" s="10"/>
    </row>
    <row r="392" spans="1:14" x14ac:dyDescent="0.3">
      <c r="A392" s="8" t="s">
        <v>16</v>
      </c>
      <c r="B392" s="9">
        <v>896</v>
      </c>
      <c r="C392" s="10">
        <v>5</v>
      </c>
      <c r="D392" s="10">
        <v>10</v>
      </c>
      <c r="E392" s="10">
        <v>20</v>
      </c>
      <c r="F392" s="10">
        <v>10</v>
      </c>
      <c r="G392" s="10"/>
      <c r="H392" s="10"/>
      <c r="I392" s="10"/>
      <c r="J392" s="10"/>
      <c r="K392" s="10">
        <v>5</v>
      </c>
      <c r="L392" s="10">
        <v>15</v>
      </c>
      <c r="M392" s="10">
        <v>20</v>
      </c>
      <c r="N392" s="10">
        <v>15</v>
      </c>
    </row>
    <row r="393" spans="1:14" x14ac:dyDescent="0.3">
      <c r="A393" s="8" t="s">
        <v>17</v>
      </c>
      <c r="B393" s="9">
        <v>873</v>
      </c>
      <c r="C393" s="10">
        <v>5</v>
      </c>
      <c r="D393" s="10">
        <v>10</v>
      </c>
      <c r="E393" s="10">
        <v>20</v>
      </c>
      <c r="F393" s="10">
        <v>10</v>
      </c>
      <c r="G393" s="10"/>
      <c r="H393" s="10"/>
      <c r="I393" s="10"/>
      <c r="J393" s="10"/>
      <c r="K393" s="10">
        <v>5</v>
      </c>
      <c r="L393" s="10">
        <v>15</v>
      </c>
      <c r="M393" s="10">
        <v>20</v>
      </c>
      <c r="N393" s="10">
        <v>15</v>
      </c>
    </row>
    <row r="394" spans="1:14" x14ac:dyDescent="0.3">
      <c r="A394" s="4" t="s">
        <v>119</v>
      </c>
      <c r="B394" s="5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7"/>
    </row>
    <row r="395" spans="1:14" x14ac:dyDescent="0.3">
      <c r="A395" s="8" t="s">
        <v>15</v>
      </c>
      <c r="B395" s="9">
        <v>49</v>
      </c>
      <c r="C395" s="10"/>
      <c r="D395" s="10">
        <v>25</v>
      </c>
      <c r="E395" s="10">
        <v>15</v>
      </c>
      <c r="F395" s="10"/>
      <c r="G395" s="10"/>
      <c r="H395" s="10"/>
      <c r="I395" s="10"/>
      <c r="J395" s="10">
        <v>25</v>
      </c>
      <c r="K395" s="10">
        <v>15</v>
      </c>
      <c r="L395" s="10">
        <v>10</v>
      </c>
      <c r="M395" s="10">
        <v>8</v>
      </c>
      <c r="N395" s="10">
        <v>2</v>
      </c>
    </row>
    <row r="396" spans="1:14" x14ac:dyDescent="0.3">
      <c r="A396" s="8" t="s">
        <v>16</v>
      </c>
      <c r="B396" s="9">
        <v>1647</v>
      </c>
      <c r="C396" s="10">
        <v>5</v>
      </c>
      <c r="D396" s="10">
        <v>10</v>
      </c>
      <c r="E396" s="10">
        <v>18</v>
      </c>
      <c r="F396" s="10">
        <v>10</v>
      </c>
      <c r="G396" s="10">
        <v>2</v>
      </c>
      <c r="H396" s="10"/>
      <c r="I396" s="10"/>
      <c r="J396" s="10"/>
      <c r="K396" s="10">
        <v>5</v>
      </c>
      <c r="L396" s="10">
        <v>15</v>
      </c>
      <c r="M396" s="10">
        <v>20</v>
      </c>
      <c r="N396" s="10">
        <v>15</v>
      </c>
    </row>
    <row r="397" spans="1:14" x14ac:dyDescent="0.3">
      <c r="A397" s="8" t="s">
        <v>17</v>
      </c>
      <c r="B397" s="9">
        <v>1603</v>
      </c>
      <c r="C397" s="10">
        <v>5</v>
      </c>
      <c r="D397" s="10">
        <v>10</v>
      </c>
      <c r="E397" s="10">
        <v>18</v>
      </c>
      <c r="F397" s="10">
        <v>10</v>
      </c>
      <c r="G397" s="10">
        <v>2</v>
      </c>
      <c r="H397" s="10"/>
      <c r="I397" s="10"/>
      <c r="J397" s="10"/>
      <c r="K397" s="10">
        <v>5</v>
      </c>
      <c r="L397" s="10">
        <v>15</v>
      </c>
      <c r="M397" s="10">
        <v>20</v>
      </c>
      <c r="N397" s="10">
        <v>15</v>
      </c>
    </row>
    <row r="398" spans="1:14" x14ac:dyDescent="0.3">
      <c r="A398" s="4" t="s">
        <v>120</v>
      </c>
      <c r="B398" s="5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7"/>
    </row>
    <row r="399" spans="1:14" x14ac:dyDescent="0.3">
      <c r="A399" s="8" t="s">
        <v>15</v>
      </c>
      <c r="B399" s="9">
        <v>58</v>
      </c>
      <c r="C399" s="10"/>
      <c r="D399" s="10">
        <v>5</v>
      </c>
      <c r="E399" s="10">
        <v>10</v>
      </c>
      <c r="F399" s="10">
        <v>25</v>
      </c>
      <c r="G399" s="10">
        <v>20</v>
      </c>
      <c r="H399" s="10">
        <v>10</v>
      </c>
      <c r="I399" s="10">
        <v>15</v>
      </c>
      <c r="J399" s="10">
        <v>10</v>
      </c>
      <c r="K399" s="10">
        <v>5</v>
      </c>
      <c r="L399" s="10"/>
      <c r="M399" s="10"/>
      <c r="N399" s="10"/>
    </row>
    <row r="400" spans="1:14" x14ac:dyDescent="0.3">
      <c r="A400" s="8" t="s">
        <v>16</v>
      </c>
      <c r="B400" s="9">
        <v>659</v>
      </c>
      <c r="C400" s="10"/>
      <c r="D400" s="10"/>
      <c r="E400" s="10"/>
      <c r="F400" s="10">
        <v>5</v>
      </c>
      <c r="G400" s="10">
        <v>15</v>
      </c>
      <c r="H400" s="10">
        <v>20</v>
      </c>
      <c r="I400" s="10">
        <v>15</v>
      </c>
      <c r="J400" s="10">
        <v>15</v>
      </c>
      <c r="K400" s="10">
        <v>15</v>
      </c>
      <c r="L400" s="10">
        <v>10</v>
      </c>
      <c r="M400" s="10">
        <v>5</v>
      </c>
      <c r="N400" s="10"/>
    </row>
    <row r="401" spans="1:14" x14ac:dyDescent="0.3">
      <c r="A401" s="8" t="s">
        <v>17</v>
      </c>
      <c r="B401" s="9">
        <v>635</v>
      </c>
      <c r="C401" s="10"/>
      <c r="D401" s="10"/>
      <c r="E401" s="10"/>
      <c r="F401" s="10">
        <v>5</v>
      </c>
      <c r="G401" s="10">
        <v>15</v>
      </c>
      <c r="H401" s="10">
        <v>20</v>
      </c>
      <c r="I401" s="10">
        <v>15</v>
      </c>
      <c r="J401" s="10">
        <v>15</v>
      </c>
      <c r="K401" s="10">
        <v>15</v>
      </c>
      <c r="L401" s="10">
        <v>10</v>
      </c>
      <c r="M401" s="10">
        <v>5</v>
      </c>
      <c r="N401" s="10"/>
    </row>
    <row r="402" spans="1:14" x14ac:dyDescent="0.3">
      <c r="A402" s="4" t="s">
        <v>121</v>
      </c>
      <c r="B402" s="5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7"/>
    </row>
    <row r="403" spans="1:14" x14ac:dyDescent="0.3">
      <c r="A403" s="8" t="s">
        <v>15</v>
      </c>
      <c r="B403" s="9">
        <v>0</v>
      </c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</row>
    <row r="404" spans="1:14" x14ac:dyDescent="0.3">
      <c r="A404" s="8" t="s">
        <v>16</v>
      </c>
      <c r="B404" s="9">
        <v>0</v>
      </c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</row>
    <row r="405" spans="1:14" x14ac:dyDescent="0.3">
      <c r="A405" s="8" t="s">
        <v>17</v>
      </c>
      <c r="B405" s="9">
        <v>0</v>
      </c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</row>
    <row r="406" spans="1:14" x14ac:dyDescent="0.3">
      <c r="A406" s="4" t="s">
        <v>122</v>
      </c>
      <c r="B406" s="5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7"/>
    </row>
    <row r="407" spans="1:14" x14ac:dyDescent="0.3">
      <c r="A407" s="8" t="s">
        <v>15</v>
      </c>
      <c r="B407" s="9">
        <v>0</v>
      </c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</row>
    <row r="408" spans="1:14" x14ac:dyDescent="0.3">
      <c r="A408" s="8" t="s">
        <v>16</v>
      </c>
      <c r="B408" s="9">
        <v>0</v>
      </c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</row>
    <row r="409" spans="1:14" x14ac:dyDescent="0.3">
      <c r="A409" s="8" t="s">
        <v>17</v>
      </c>
      <c r="B409" s="9">
        <v>0</v>
      </c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</row>
    <row r="410" spans="1:14" x14ac:dyDescent="0.3">
      <c r="A410" s="4" t="s">
        <v>123</v>
      </c>
      <c r="B410" s="5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7"/>
    </row>
    <row r="411" spans="1:14" x14ac:dyDescent="0.3">
      <c r="A411" s="8" t="s">
        <v>15</v>
      </c>
      <c r="B411" s="9">
        <v>58</v>
      </c>
      <c r="C411" s="10">
        <v>10</v>
      </c>
      <c r="D411" s="10">
        <v>5</v>
      </c>
      <c r="E411" s="10"/>
      <c r="F411" s="10"/>
      <c r="G411" s="10"/>
      <c r="H411" s="10"/>
      <c r="I411" s="10"/>
      <c r="J411" s="10"/>
      <c r="K411" s="10">
        <v>15</v>
      </c>
      <c r="L411" s="10">
        <v>25</v>
      </c>
      <c r="M411" s="10">
        <v>25</v>
      </c>
      <c r="N411" s="10">
        <v>20</v>
      </c>
    </row>
    <row r="412" spans="1:14" x14ac:dyDescent="0.3">
      <c r="A412" s="8" t="s">
        <v>16</v>
      </c>
      <c r="B412" s="9">
        <v>468</v>
      </c>
      <c r="C412" s="10">
        <v>10</v>
      </c>
      <c r="D412" s="10">
        <v>15</v>
      </c>
      <c r="E412" s="10">
        <v>15</v>
      </c>
      <c r="F412" s="10">
        <v>20</v>
      </c>
      <c r="G412" s="10">
        <v>30</v>
      </c>
      <c r="H412" s="10">
        <v>10</v>
      </c>
      <c r="I412" s="10"/>
      <c r="J412" s="10"/>
      <c r="K412" s="10"/>
      <c r="L412" s="10"/>
      <c r="M412" s="10"/>
      <c r="N412" s="10"/>
    </row>
    <row r="413" spans="1:14" x14ac:dyDescent="0.3">
      <c r="A413" s="8" t="s">
        <v>17</v>
      </c>
      <c r="B413" s="9">
        <v>441</v>
      </c>
      <c r="C413" s="10">
        <v>10</v>
      </c>
      <c r="D413" s="10">
        <v>15</v>
      </c>
      <c r="E413" s="10">
        <v>15</v>
      </c>
      <c r="F413" s="10">
        <v>20</v>
      </c>
      <c r="G413" s="10">
        <v>30</v>
      </c>
      <c r="H413" s="10">
        <v>10</v>
      </c>
      <c r="I413" s="10"/>
      <c r="J413" s="10"/>
      <c r="K413" s="10"/>
      <c r="L413" s="10"/>
      <c r="M413" s="10"/>
      <c r="N413" s="10"/>
    </row>
    <row r="414" spans="1:14" x14ac:dyDescent="0.3">
      <c r="A414" s="4" t="s">
        <v>124</v>
      </c>
      <c r="B414" s="5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7"/>
    </row>
    <row r="415" spans="1:14" x14ac:dyDescent="0.3">
      <c r="A415" s="8" t="s">
        <v>15</v>
      </c>
      <c r="B415" s="9">
        <v>497</v>
      </c>
      <c r="C415" s="10"/>
      <c r="D415" s="10"/>
      <c r="E415" s="10"/>
      <c r="F415" s="10"/>
      <c r="G415" s="10"/>
      <c r="H415" s="10"/>
      <c r="I415" s="10"/>
      <c r="J415" s="10">
        <v>15</v>
      </c>
      <c r="K415" s="10">
        <v>50</v>
      </c>
      <c r="L415" s="10">
        <v>30</v>
      </c>
      <c r="M415" s="10">
        <v>5</v>
      </c>
      <c r="N415" s="10"/>
    </row>
    <row r="416" spans="1:14" x14ac:dyDescent="0.3">
      <c r="A416" s="8" t="s">
        <v>16</v>
      </c>
      <c r="B416" s="9">
        <v>5981</v>
      </c>
      <c r="C416" s="10">
        <v>20</v>
      </c>
      <c r="D416" s="10">
        <v>20</v>
      </c>
      <c r="E416" s="10">
        <v>20</v>
      </c>
      <c r="F416" s="10">
        <v>10</v>
      </c>
      <c r="G416" s="10"/>
      <c r="H416" s="10"/>
      <c r="I416" s="10"/>
      <c r="J416" s="10"/>
      <c r="K416" s="10"/>
      <c r="L416" s="10"/>
      <c r="M416" s="10">
        <v>10</v>
      </c>
      <c r="N416" s="10">
        <v>20</v>
      </c>
    </row>
    <row r="417" spans="1:14" x14ac:dyDescent="0.3">
      <c r="A417" s="8" t="s">
        <v>17</v>
      </c>
      <c r="B417" s="9">
        <v>5756</v>
      </c>
      <c r="C417" s="10">
        <v>20</v>
      </c>
      <c r="D417" s="10">
        <v>30</v>
      </c>
      <c r="E417" s="10">
        <v>30</v>
      </c>
      <c r="F417" s="10">
        <v>10</v>
      </c>
      <c r="G417" s="10"/>
      <c r="H417" s="10"/>
      <c r="I417" s="10"/>
      <c r="J417" s="10"/>
      <c r="K417" s="10"/>
      <c r="L417" s="10"/>
      <c r="M417" s="10"/>
      <c r="N417" s="10">
        <v>10</v>
      </c>
    </row>
    <row r="418" spans="1:14" x14ac:dyDescent="0.3">
      <c r="A418" s="4" t="s">
        <v>125</v>
      </c>
      <c r="B418" s="5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7"/>
    </row>
    <row r="419" spans="1:14" x14ac:dyDescent="0.3">
      <c r="A419" s="8" t="s">
        <v>62</v>
      </c>
      <c r="B419" s="9">
        <v>100</v>
      </c>
      <c r="C419" s="10">
        <v>10</v>
      </c>
      <c r="D419" s="10">
        <v>10</v>
      </c>
      <c r="E419" s="10">
        <v>10</v>
      </c>
      <c r="F419" s="10">
        <v>10</v>
      </c>
      <c r="G419" s="10">
        <v>10</v>
      </c>
      <c r="H419" s="10">
        <v>5</v>
      </c>
      <c r="I419" s="10">
        <v>5</v>
      </c>
      <c r="J419" s="10">
        <v>5</v>
      </c>
      <c r="K419" s="10">
        <v>5</v>
      </c>
      <c r="L419" s="10">
        <v>10</v>
      </c>
      <c r="M419" s="10">
        <v>10</v>
      </c>
      <c r="N419" s="10">
        <v>10</v>
      </c>
    </row>
    <row r="420" spans="1:14" x14ac:dyDescent="0.3">
      <c r="A420" s="8" t="s">
        <v>16</v>
      </c>
      <c r="B420" s="9">
        <v>75</v>
      </c>
      <c r="C420" s="10">
        <v>10</v>
      </c>
      <c r="D420" s="10">
        <v>10</v>
      </c>
      <c r="E420" s="10">
        <v>10</v>
      </c>
      <c r="F420" s="10">
        <v>10</v>
      </c>
      <c r="G420" s="10">
        <v>10</v>
      </c>
      <c r="H420" s="10">
        <v>5</v>
      </c>
      <c r="I420" s="10">
        <v>5</v>
      </c>
      <c r="J420" s="10">
        <v>5</v>
      </c>
      <c r="K420" s="10">
        <v>5</v>
      </c>
      <c r="L420" s="10">
        <v>10</v>
      </c>
      <c r="M420" s="10">
        <v>10</v>
      </c>
      <c r="N420" s="10">
        <v>10</v>
      </c>
    </row>
    <row r="421" spans="1:14" x14ac:dyDescent="0.3">
      <c r="A421" s="8" t="s">
        <v>17</v>
      </c>
      <c r="B421" s="9">
        <v>75</v>
      </c>
      <c r="C421" s="10">
        <v>10</v>
      </c>
      <c r="D421" s="10">
        <v>10</v>
      </c>
      <c r="E421" s="10">
        <v>10</v>
      </c>
      <c r="F421" s="10">
        <v>10</v>
      </c>
      <c r="G421" s="10">
        <v>10</v>
      </c>
      <c r="H421" s="10">
        <v>5</v>
      </c>
      <c r="I421" s="10">
        <v>5</v>
      </c>
      <c r="J421" s="10">
        <v>5</v>
      </c>
      <c r="K421" s="10">
        <v>5</v>
      </c>
      <c r="L421" s="10">
        <v>10</v>
      </c>
      <c r="M421" s="10">
        <v>10</v>
      </c>
      <c r="N421" s="10">
        <v>10</v>
      </c>
    </row>
    <row r="422" spans="1:14" x14ac:dyDescent="0.3">
      <c r="A422" s="4" t="s">
        <v>126</v>
      </c>
      <c r="B422" s="5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/>
    </row>
    <row r="423" spans="1:14" x14ac:dyDescent="0.3">
      <c r="A423" s="8" t="s">
        <v>62</v>
      </c>
      <c r="B423" s="9">
        <v>0</v>
      </c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</row>
    <row r="424" spans="1:14" x14ac:dyDescent="0.3">
      <c r="A424" s="8" t="s">
        <v>16</v>
      </c>
      <c r="B424" s="9">
        <v>0</v>
      </c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</row>
    <row r="425" spans="1:14" x14ac:dyDescent="0.3">
      <c r="A425" s="8" t="s">
        <v>17</v>
      </c>
      <c r="B425" s="9">
        <v>0</v>
      </c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</row>
    <row r="426" spans="1:14" x14ac:dyDescent="0.3">
      <c r="A426" s="4" t="s">
        <v>127</v>
      </c>
      <c r="B426" s="5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7"/>
    </row>
    <row r="427" spans="1:14" x14ac:dyDescent="0.3">
      <c r="A427" s="8" t="s">
        <v>128</v>
      </c>
      <c r="B427" s="9">
        <v>0</v>
      </c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</row>
    <row r="428" spans="1:14" x14ac:dyDescent="0.3">
      <c r="A428" s="8" t="s">
        <v>16</v>
      </c>
      <c r="B428" s="9">
        <v>0</v>
      </c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</row>
    <row r="429" spans="1:14" x14ac:dyDescent="0.3">
      <c r="A429" s="8" t="s">
        <v>17</v>
      </c>
      <c r="B429" s="9">
        <v>0</v>
      </c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</row>
    <row r="430" spans="1:14" x14ac:dyDescent="0.3">
      <c r="A430" s="4" t="s">
        <v>129</v>
      </c>
      <c r="B430" s="5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7"/>
    </row>
    <row r="431" spans="1:14" x14ac:dyDescent="0.3">
      <c r="A431" s="8" t="s">
        <v>128</v>
      </c>
      <c r="B431" s="9">
        <v>0</v>
      </c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</row>
    <row r="432" spans="1:14" x14ac:dyDescent="0.3">
      <c r="A432" s="8" t="s">
        <v>16</v>
      </c>
      <c r="B432" s="9">
        <v>0</v>
      </c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</row>
    <row r="433" spans="1:14" x14ac:dyDescent="0.3">
      <c r="A433" s="8" t="s">
        <v>17</v>
      </c>
      <c r="B433" s="9">
        <v>0</v>
      </c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</row>
    <row r="434" spans="1:14" x14ac:dyDescent="0.3">
      <c r="A434" s="4" t="s">
        <v>130</v>
      </c>
      <c r="B434" s="5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7"/>
    </row>
    <row r="435" spans="1:14" x14ac:dyDescent="0.3">
      <c r="A435" s="8" t="s">
        <v>128</v>
      </c>
      <c r="B435" s="9">
        <v>838</v>
      </c>
      <c r="C435" s="10"/>
      <c r="D435" s="10"/>
      <c r="E435" s="10"/>
      <c r="F435" s="10"/>
      <c r="G435" s="10"/>
      <c r="H435" s="10"/>
      <c r="I435" s="10"/>
      <c r="J435" s="10"/>
      <c r="K435" s="10">
        <v>10</v>
      </c>
      <c r="L435" s="10">
        <v>40</v>
      </c>
      <c r="M435" s="10">
        <v>50</v>
      </c>
      <c r="N435" s="10"/>
    </row>
    <row r="436" spans="1:14" x14ac:dyDescent="0.3">
      <c r="A436" s="8" t="s">
        <v>16</v>
      </c>
      <c r="B436" s="9">
        <v>1018</v>
      </c>
      <c r="C436" s="10"/>
      <c r="D436" s="10"/>
      <c r="E436" s="10"/>
      <c r="F436" s="10"/>
      <c r="G436" s="10"/>
      <c r="H436" s="10"/>
      <c r="I436" s="10"/>
      <c r="J436" s="10">
        <v>10</v>
      </c>
      <c r="K436" s="10">
        <v>30</v>
      </c>
      <c r="L436" s="10">
        <v>40</v>
      </c>
      <c r="M436" s="10">
        <v>10</v>
      </c>
      <c r="N436" s="10">
        <v>10</v>
      </c>
    </row>
    <row r="437" spans="1:14" x14ac:dyDescent="0.3">
      <c r="A437" s="8" t="s">
        <v>17</v>
      </c>
      <c r="B437" s="9">
        <v>918</v>
      </c>
      <c r="C437" s="10"/>
      <c r="D437" s="10"/>
      <c r="E437" s="10"/>
      <c r="F437" s="10"/>
      <c r="G437" s="10"/>
      <c r="H437" s="10"/>
      <c r="I437" s="10"/>
      <c r="J437" s="10">
        <v>10</v>
      </c>
      <c r="K437" s="10">
        <v>30</v>
      </c>
      <c r="L437" s="10">
        <v>40</v>
      </c>
      <c r="M437" s="10">
        <v>10</v>
      </c>
      <c r="N437" s="10">
        <v>10</v>
      </c>
    </row>
    <row r="438" spans="1:14" x14ac:dyDescent="0.3">
      <c r="A438" s="4" t="s">
        <v>131</v>
      </c>
      <c r="B438" s="5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7"/>
    </row>
    <row r="439" spans="1:14" x14ac:dyDescent="0.3">
      <c r="A439" s="8" t="s">
        <v>128</v>
      </c>
      <c r="B439" s="9">
        <v>3064</v>
      </c>
      <c r="C439" s="10"/>
      <c r="D439" s="10"/>
      <c r="E439" s="10">
        <v>20</v>
      </c>
      <c r="F439" s="10">
        <v>70</v>
      </c>
      <c r="G439" s="10">
        <v>10</v>
      </c>
      <c r="H439" s="10"/>
      <c r="I439" s="10"/>
      <c r="J439" s="10"/>
      <c r="K439" s="10"/>
      <c r="L439" s="10"/>
      <c r="M439" s="10"/>
      <c r="N439" s="10"/>
    </row>
    <row r="440" spans="1:14" x14ac:dyDescent="0.3">
      <c r="A440" s="8" t="s">
        <v>16</v>
      </c>
      <c r="B440" s="9">
        <v>78793</v>
      </c>
      <c r="C440" s="10">
        <v>15</v>
      </c>
      <c r="D440" s="10">
        <v>10</v>
      </c>
      <c r="E440" s="10">
        <v>5</v>
      </c>
      <c r="F440" s="10"/>
      <c r="G440" s="10"/>
      <c r="H440" s="10"/>
      <c r="I440" s="10"/>
      <c r="J440" s="10"/>
      <c r="K440" s="10"/>
      <c r="L440" s="10">
        <v>15</v>
      </c>
      <c r="M440" s="10">
        <v>25</v>
      </c>
      <c r="N440" s="10">
        <v>30</v>
      </c>
    </row>
    <row r="441" spans="1:14" x14ac:dyDescent="0.3">
      <c r="A441" s="8" t="s">
        <v>17</v>
      </c>
      <c r="B441" s="9">
        <v>71337</v>
      </c>
      <c r="C441" s="10">
        <v>20</v>
      </c>
      <c r="D441" s="10">
        <v>25</v>
      </c>
      <c r="E441" s="10"/>
      <c r="F441" s="10"/>
      <c r="G441" s="10"/>
      <c r="H441" s="10"/>
      <c r="I441" s="10"/>
      <c r="J441" s="10"/>
      <c r="K441" s="10">
        <v>10</v>
      </c>
      <c r="L441" s="10">
        <v>15</v>
      </c>
      <c r="M441" s="10">
        <v>15</v>
      </c>
      <c r="N441" s="10">
        <v>15</v>
      </c>
    </row>
    <row r="442" spans="1:14" x14ac:dyDescent="0.3">
      <c r="A442" s="4" t="s">
        <v>132</v>
      </c>
      <c r="B442" s="5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7"/>
    </row>
    <row r="443" spans="1:14" x14ac:dyDescent="0.3">
      <c r="A443" s="8" t="s">
        <v>128</v>
      </c>
      <c r="B443" s="9">
        <v>619</v>
      </c>
      <c r="C443" s="10"/>
      <c r="D443" s="10"/>
      <c r="E443" s="10">
        <v>20</v>
      </c>
      <c r="F443" s="10">
        <v>70</v>
      </c>
      <c r="G443" s="10">
        <v>10</v>
      </c>
      <c r="H443" s="10"/>
      <c r="I443" s="10"/>
      <c r="J443" s="10"/>
      <c r="K443" s="10"/>
      <c r="L443" s="10"/>
      <c r="M443" s="10"/>
      <c r="N443" s="10"/>
    </row>
    <row r="444" spans="1:14" x14ac:dyDescent="0.3">
      <c r="A444" s="8" t="s">
        <v>16</v>
      </c>
      <c r="B444" s="9">
        <v>16956</v>
      </c>
      <c r="C444" s="10">
        <v>30</v>
      </c>
      <c r="D444" s="10">
        <v>30</v>
      </c>
      <c r="E444" s="10">
        <v>15</v>
      </c>
      <c r="F444" s="10">
        <v>5</v>
      </c>
      <c r="G444" s="10"/>
      <c r="H444" s="10"/>
      <c r="I444" s="10"/>
      <c r="J444" s="10"/>
      <c r="K444" s="10"/>
      <c r="L444" s="10"/>
      <c r="M444" s="10">
        <v>5</v>
      </c>
      <c r="N444" s="10">
        <v>15</v>
      </c>
    </row>
    <row r="445" spans="1:14" x14ac:dyDescent="0.3">
      <c r="A445" s="8" t="s">
        <v>17</v>
      </c>
      <c r="B445" s="9">
        <v>16678</v>
      </c>
      <c r="C445" s="10">
        <v>25</v>
      </c>
      <c r="D445" s="10">
        <v>45</v>
      </c>
      <c r="E445" s="10">
        <v>30</v>
      </c>
      <c r="F445" s="10"/>
      <c r="G445" s="10"/>
      <c r="H445" s="10"/>
      <c r="I445" s="10"/>
      <c r="J445" s="10"/>
      <c r="K445" s="10"/>
      <c r="L445" s="10"/>
      <c r="M445" s="10"/>
      <c r="N445" s="10"/>
    </row>
    <row r="446" spans="1:14" x14ac:dyDescent="0.3">
      <c r="A446" s="4" t="s">
        <v>133</v>
      </c>
      <c r="B446" s="5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7"/>
    </row>
    <row r="447" spans="1:14" x14ac:dyDescent="0.3">
      <c r="A447" s="8" t="s">
        <v>128</v>
      </c>
      <c r="B447" s="9">
        <v>6015</v>
      </c>
      <c r="C447" s="10"/>
      <c r="D447" s="10"/>
      <c r="E447" s="10">
        <v>10</v>
      </c>
      <c r="F447" s="10">
        <v>70</v>
      </c>
      <c r="G447" s="10">
        <v>20</v>
      </c>
      <c r="H447" s="10"/>
      <c r="I447" s="10"/>
      <c r="J447" s="10"/>
      <c r="K447" s="10"/>
      <c r="L447" s="10"/>
      <c r="M447" s="10"/>
      <c r="N447" s="10"/>
    </row>
    <row r="448" spans="1:14" x14ac:dyDescent="0.3">
      <c r="A448" s="8" t="s">
        <v>16</v>
      </c>
      <c r="B448" s="9">
        <v>144820</v>
      </c>
      <c r="C448" s="10"/>
      <c r="D448" s="10">
        <v>15</v>
      </c>
      <c r="E448" s="10">
        <v>30</v>
      </c>
      <c r="F448" s="10">
        <v>45</v>
      </c>
      <c r="G448" s="10">
        <v>10</v>
      </c>
      <c r="H448" s="10"/>
      <c r="I448" s="10"/>
      <c r="J448" s="10"/>
      <c r="K448" s="10"/>
      <c r="L448" s="10"/>
      <c r="M448" s="10"/>
      <c r="N448" s="10"/>
    </row>
    <row r="449" spans="1:14" x14ac:dyDescent="0.3">
      <c r="A449" s="8" t="s">
        <v>17</v>
      </c>
      <c r="B449" s="9">
        <v>140725</v>
      </c>
      <c r="C449" s="10"/>
      <c r="D449" s="10">
        <v>20</v>
      </c>
      <c r="E449" s="10">
        <v>30</v>
      </c>
      <c r="F449" s="10">
        <v>35</v>
      </c>
      <c r="G449" s="10">
        <v>15</v>
      </c>
      <c r="H449" s="10"/>
      <c r="I449" s="10"/>
      <c r="J449" s="10"/>
      <c r="K449" s="10"/>
      <c r="L449" s="10"/>
      <c r="M449" s="10"/>
      <c r="N449" s="10"/>
    </row>
    <row r="450" spans="1:14" x14ac:dyDescent="0.3">
      <c r="A450" s="4" t="s">
        <v>134</v>
      </c>
      <c r="B450" s="5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7"/>
    </row>
    <row r="451" spans="1:14" x14ac:dyDescent="0.3">
      <c r="A451" s="8" t="s">
        <v>128</v>
      </c>
      <c r="B451" s="9">
        <v>465</v>
      </c>
      <c r="C451" s="10"/>
      <c r="D451" s="10"/>
      <c r="E451" s="10"/>
      <c r="F451" s="10">
        <v>90</v>
      </c>
      <c r="G451" s="10">
        <v>10</v>
      </c>
      <c r="H451" s="10"/>
      <c r="I451" s="10"/>
      <c r="J451" s="10"/>
      <c r="K451" s="10"/>
      <c r="L451" s="10"/>
      <c r="M451" s="10"/>
      <c r="N451" s="10"/>
    </row>
    <row r="452" spans="1:14" x14ac:dyDescent="0.3">
      <c r="A452" s="8" t="s">
        <v>16</v>
      </c>
      <c r="B452" s="9">
        <v>12201</v>
      </c>
      <c r="C452" s="10">
        <v>25</v>
      </c>
      <c r="D452" s="10">
        <v>35</v>
      </c>
      <c r="E452" s="10">
        <v>15</v>
      </c>
      <c r="F452" s="10"/>
      <c r="G452" s="10"/>
      <c r="H452" s="10"/>
      <c r="I452" s="10"/>
      <c r="J452" s="10"/>
      <c r="K452" s="10"/>
      <c r="L452" s="10"/>
      <c r="M452" s="10">
        <v>5</v>
      </c>
      <c r="N452" s="10">
        <v>20</v>
      </c>
    </row>
    <row r="453" spans="1:14" x14ac:dyDescent="0.3">
      <c r="A453" s="8" t="s">
        <v>17</v>
      </c>
      <c r="B453" s="9">
        <v>11303</v>
      </c>
      <c r="C453" s="10">
        <v>20</v>
      </c>
      <c r="D453" s="10">
        <v>30</v>
      </c>
      <c r="E453" s="10">
        <v>20</v>
      </c>
      <c r="F453" s="10"/>
      <c r="G453" s="10"/>
      <c r="H453" s="10"/>
      <c r="I453" s="10"/>
      <c r="J453" s="10"/>
      <c r="K453" s="10"/>
      <c r="L453" s="10"/>
      <c r="M453" s="10"/>
      <c r="N453" s="10">
        <v>30</v>
      </c>
    </row>
    <row r="454" spans="1:14" x14ac:dyDescent="0.3">
      <c r="A454" s="4" t="s">
        <v>135</v>
      </c>
      <c r="B454" s="5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7"/>
    </row>
    <row r="455" spans="1:14" x14ac:dyDescent="0.3">
      <c r="A455" s="8" t="s">
        <v>128</v>
      </c>
      <c r="B455" s="9">
        <v>0</v>
      </c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</row>
    <row r="456" spans="1:14" x14ac:dyDescent="0.3">
      <c r="A456" s="8" t="s">
        <v>16</v>
      </c>
      <c r="B456" s="9">
        <v>0</v>
      </c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</row>
    <row r="457" spans="1:14" x14ac:dyDescent="0.3">
      <c r="A457" s="8" t="s">
        <v>17</v>
      </c>
      <c r="B457" s="9">
        <v>0</v>
      </c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</row>
    <row r="458" spans="1:14" x14ac:dyDescent="0.3">
      <c r="A458" s="4" t="s">
        <v>136</v>
      </c>
      <c r="B458" s="5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7"/>
    </row>
    <row r="459" spans="1:14" x14ac:dyDescent="0.3">
      <c r="A459" s="8" t="s">
        <v>128</v>
      </c>
      <c r="B459" s="9">
        <v>69</v>
      </c>
      <c r="C459" s="10"/>
      <c r="D459" s="10"/>
      <c r="E459" s="10"/>
      <c r="F459" s="10">
        <v>90</v>
      </c>
      <c r="G459" s="10">
        <v>10</v>
      </c>
      <c r="H459" s="10"/>
      <c r="I459" s="10"/>
      <c r="J459" s="10"/>
      <c r="K459" s="10"/>
      <c r="L459" s="10"/>
      <c r="M459" s="10"/>
      <c r="N459" s="10"/>
    </row>
    <row r="460" spans="1:14" x14ac:dyDescent="0.3">
      <c r="A460" s="8" t="s">
        <v>16</v>
      </c>
      <c r="B460" s="9">
        <v>1251</v>
      </c>
      <c r="C460" s="10">
        <v>5</v>
      </c>
      <c r="D460" s="10">
        <v>30</v>
      </c>
      <c r="E460" s="10">
        <v>50</v>
      </c>
      <c r="F460" s="10">
        <v>15</v>
      </c>
      <c r="G460" s="10"/>
      <c r="H460" s="10"/>
      <c r="I460" s="10"/>
      <c r="J460" s="10"/>
      <c r="K460" s="10"/>
      <c r="L460" s="10"/>
      <c r="M460" s="10"/>
      <c r="N460" s="10"/>
    </row>
    <row r="461" spans="1:14" x14ac:dyDescent="0.3">
      <c r="A461" s="8" t="s">
        <v>17</v>
      </c>
      <c r="B461" s="9">
        <v>1242</v>
      </c>
      <c r="C461" s="10">
        <v>50</v>
      </c>
      <c r="D461" s="10">
        <v>20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>
        <v>30</v>
      </c>
    </row>
    <row r="462" spans="1:14" x14ac:dyDescent="0.3">
      <c r="A462" s="4" t="s">
        <v>137</v>
      </c>
      <c r="B462" s="5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7"/>
    </row>
    <row r="463" spans="1:14" x14ac:dyDescent="0.3">
      <c r="A463" s="8" t="s">
        <v>128</v>
      </c>
      <c r="B463" s="9">
        <v>1897</v>
      </c>
      <c r="C463" s="10"/>
      <c r="D463" s="10"/>
      <c r="E463" s="10"/>
      <c r="F463" s="10">
        <v>90</v>
      </c>
      <c r="G463" s="10">
        <v>10</v>
      </c>
      <c r="H463" s="10"/>
      <c r="I463" s="10"/>
      <c r="J463" s="10"/>
      <c r="K463" s="10"/>
      <c r="L463" s="10"/>
      <c r="M463" s="10"/>
      <c r="N463" s="10"/>
    </row>
    <row r="464" spans="1:14" x14ac:dyDescent="0.3">
      <c r="A464" s="8" t="s">
        <v>16</v>
      </c>
      <c r="B464" s="9">
        <v>39674</v>
      </c>
      <c r="C464" s="10"/>
      <c r="D464" s="10"/>
      <c r="E464" s="10">
        <v>5</v>
      </c>
      <c r="F464" s="10">
        <v>25</v>
      </c>
      <c r="G464" s="10">
        <v>50</v>
      </c>
      <c r="H464" s="10">
        <v>20</v>
      </c>
      <c r="I464" s="10"/>
      <c r="J464" s="10"/>
      <c r="K464" s="10"/>
      <c r="L464" s="10"/>
      <c r="M464" s="10"/>
      <c r="N464" s="10"/>
    </row>
    <row r="465" spans="1:14" x14ac:dyDescent="0.3">
      <c r="A465" s="8" t="s">
        <v>17</v>
      </c>
      <c r="B465" s="9">
        <v>38888</v>
      </c>
      <c r="C465" s="10"/>
      <c r="D465" s="10"/>
      <c r="E465" s="10">
        <v>15</v>
      </c>
      <c r="F465" s="10">
        <v>25</v>
      </c>
      <c r="G465" s="10">
        <v>35</v>
      </c>
      <c r="H465" s="10">
        <v>25</v>
      </c>
      <c r="I465" s="10"/>
      <c r="J465" s="10"/>
      <c r="K465" s="10"/>
      <c r="L465" s="10"/>
      <c r="M465" s="10"/>
      <c r="N465" s="10"/>
    </row>
    <row r="466" spans="1:14" x14ac:dyDescent="0.3">
      <c r="A466" s="4" t="s">
        <v>138</v>
      </c>
      <c r="B466" s="5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7"/>
    </row>
    <row r="467" spans="1:14" x14ac:dyDescent="0.3">
      <c r="A467" s="8" t="s">
        <v>128</v>
      </c>
      <c r="B467" s="9">
        <v>0</v>
      </c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</row>
    <row r="468" spans="1:14" x14ac:dyDescent="0.3">
      <c r="A468" s="8" t="s">
        <v>16</v>
      </c>
      <c r="B468" s="9">
        <v>0</v>
      </c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</row>
    <row r="469" spans="1:14" x14ac:dyDescent="0.3">
      <c r="A469" s="8" t="s">
        <v>17</v>
      </c>
      <c r="B469" s="9">
        <v>0</v>
      </c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</row>
    <row r="470" spans="1:14" x14ac:dyDescent="0.3">
      <c r="A470" s="4" t="s">
        <v>139</v>
      </c>
      <c r="B470" s="5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7"/>
    </row>
    <row r="471" spans="1:14" x14ac:dyDescent="0.3">
      <c r="A471" s="8" t="s">
        <v>128</v>
      </c>
      <c r="B471" s="9">
        <v>251</v>
      </c>
      <c r="C471" s="10"/>
      <c r="D471" s="10"/>
      <c r="E471" s="10"/>
      <c r="F471" s="10">
        <v>90</v>
      </c>
      <c r="G471" s="10">
        <v>10</v>
      </c>
      <c r="H471" s="10"/>
      <c r="I471" s="10"/>
      <c r="J471" s="10"/>
      <c r="K471" s="10"/>
      <c r="L471" s="10"/>
      <c r="M471" s="10"/>
      <c r="N471" s="10"/>
    </row>
    <row r="472" spans="1:14" x14ac:dyDescent="0.3">
      <c r="A472" s="8" t="s">
        <v>16</v>
      </c>
      <c r="B472" s="9">
        <v>5773</v>
      </c>
      <c r="C472" s="10"/>
      <c r="D472" s="10"/>
      <c r="E472" s="10"/>
      <c r="F472" s="10"/>
      <c r="G472" s="10"/>
      <c r="H472" s="10"/>
      <c r="I472" s="10"/>
      <c r="J472" s="10"/>
      <c r="K472" s="10">
        <v>35</v>
      </c>
      <c r="L472" s="10">
        <v>55</v>
      </c>
      <c r="M472" s="10">
        <v>10</v>
      </c>
      <c r="N472" s="10"/>
    </row>
    <row r="473" spans="1:14" x14ac:dyDescent="0.3">
      <c r="A473" s="8" t="s">
        <v>17</v>
      </c>
      <c r="B473" s="9">
        <v>5250</v>
      </c>
      <c r="C473" s="10"/>
      <c r="D473" s="10"/>
      <c r="E473" s="10"/>
      <c r="F473" s="10"/>
      <c r="G473" s="10"/>
      <c r="H473" s="10"/>
      <c r="I473" s="10"/>
      <c r="J473" s="10">
        <v>35</v>
      </c>
      <c r="K473" s="10">
        <v>55</v>
      </c>
      <c r="L473" s="10">
        <v>10</v>
      </c>
      <c r="M473" s="10"/>
      <c r="N473" s="10"/>
    </row>
    <row r="474" spans="1:14" x14ac:dyDescent="0.3">
      <c r="A474" s="4" t="s">
        <v>140</v>
      </c>
      <c r="B474" s="5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7"/>
    </row>
    <row r="475" spans="1:14" x14ac:dyDescent="0.3">
      <c r="A475" s="8" t="s">
        <v>128</v>
      </c>
      <c r="B475" s="9">
        <v>2218</v>
      </c>
      <c r="C475" s="10"/>
      <c r="D475" s="10"/>
      <c r="E475" s="10"/>
      <c r="F475" s="10">
        <v>90</v>
      </c>
      <c r="G475" s="10">
        <v>10</v>
      </c>
      <c r="H475" s="10"/>
      <c r="I475" s="10"/>
      <c r="J475" s="10"/>
      <c r="K475" s="10"/>
      <c r="L475" s="10"/>
      <c r="M475" s="10"/>
      <c r="N475" s="10"/>
    </row>
    <row r="476" spans="1:14" x14ac:dyDescent="0.3">
      <c r="A476" s="8" t="s">
        <v>16</v>
      </c>
      <c r="B476" s="9">
        <v>48906</v>
      </c>
      <c r="C476" s="10">
        <v>5</v>
      </c>
      <c r="D476" s="10">
        <v>5</v>
      </c>
      <c r="E476" s="10"/>
      <c r="F476" s="10"/>
      <c r="G476" s="10"/>
      <c r="H476" s="10"/>
      <c r="I476" s="10"/>
      <c r="J476" s="10"/>
      <c r="K476" s="10">
        <v>10</v>
      </c>
      <c r="L476" s="10">
        <v>40</v>
      </c>
      <c r="M476" s="10">
        <v>20</v>
      </c>
      <c r="N476" s="10">
        <v>20</v>
      </c>
    </row>
    <row r="477" spans="1:14" x14ac:dyDescent="0.3">
      <c r="A477" s="8" t="s">
        <v>17</v>
      </c>
      <c r="B477" s="9">
        <v>43755</v>
      </c>
      <c r="C477" s="10">
        <v>10</v>
      </c>
      <c r="D477" s="10">
        <v>5</v>
      </c>
      <c r="E477" s="10"/>
      <c r="F477" s="10"/>
      <c r="G477" s="10"/>
      <c r="H477" s="10"/>
      <c r="I477" s="10"/>
      <c r="J477" s="10">
        <v>5</v>
      </c>
      <c r="K477" s="10">
        <v>20</v>
      </c>
      <c r="L477" s="10">
        <v>20</v>
      </c>
      <c r="M477" s="10">
        <v>25</v>
      </c>
      <c r="N477" s="10">
        <v>15</v>
      </c>
    </row>
    <row r="478" spans="1:14" x14ac:dyDescent="0.3">
      <c r="A478" s="4" t="s">
        <v>141</v>
      </c>
      <c r="B478" s="5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7"/>
    </row>
    <row r="479" spans="1:14" x14ac:dyDescent="0.3">
      <c r="A479" s="8" t="s">
        <v>128</v>
      </c>
      <c r="B479" s="9">
        <v>3270</v>
      </c>
      <c r="C479" s="10"/>
      <c r="D479" s="10"/>
      <c r="E479" s="10"/>
      <c r="F479" s="10">
        <v>90</v>
      </c>
      <c r="G479" s="10">
        <v>10</v>
      </c>
      <c r="H479" s="10"/>
      <c r="I479" s="10"/>
      <c r="J479" s="10"/>
      <c r="K479" s="10"/>
      <c r="L479" s="10"/>
      <c r="M479" s="10"/>
      <c r="N479" s="10"/>
    </row>
    <row r="480" spans="1:14" x14ac:dyDescent="0.3">
      <c r="A480" s="8" t="s">
        <v>16</v>
      </c>
      <c r="B480" s="9">
        <v>71955</v>
      </c>
      <c r="C480" s="10">
        <v>20</v>
      </c>
      <c r="D480" s="10">
        <v>50</v>
      </c>
      <c r="E480" s="10">
        <v>25</v>
      </c>
      <c r="F480" s="10"/>
      <c r="G480" s="10"/>
      <c r="H480" s="10"/>
      <c r="I480" s="10"/>
      <c r="J480" s="10"/>
      <c r="K480" s="10"/>
      <c r="L480" s="10"/>
      <c r="M480" s="10"/>
      <c r="N480" s="10">
        <v>5</v>
      </c>
    </row>
    <row r="481" spans="1:14" x14ac:dyDescent="0.3">
      <c r="A481" s="8" t="s">
        <v>17</v>
      </c>
      <c r="B481" s="9">
        <v>69392</v>
      </c>
      <c r="C481" s="10">
        <v>20</v>
      </c>
      <c r="D481" s="10">
        <v>30</v>
      </c>
      <c r="E481" s="10">
        <v>25</v>
      </c>
      <c r="F481" s="10">
        <v>5</v>
      </c>
      <c r="G481" s="10"/>
      <c r="H481" s="10"/>
      <c r="I481" s="10"/>
      <c r="J481" s="10"/>
      <c r="K481" s="10"/>
      <c r="L481" s="10"/>
      <c r="M481" s="10">
        <v>10</v>
      </c>
      <c r="N481" s="10">
        <v>10</v>
      </c>
    </row>
    <row r="482" spans="1:14" x14ac:dyDescent="0.3">
      <c r="A482" s="4" t="s">
        <v>142</v>
      </c>
      <c r="B482" s="5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/>
    </row>
    <row r="483" spans="1:14" x14ac:dyDescent="0.3">
      <c r="A483" s="8" t="s">
        <v>128</v>
      </c>
      <c r="B483" s="9">
        <v>3343</v>
      </c>
      <c r="C483" s="10"/>
      <c r="D483" s="10"/>
      <c r="E483" s="10"/>
      <c r="F483" s="10">
        <v>40</v>
      </c>
      <c r="G483" s="10">
        <v>40</v>
      </c>
      <c r="H483" s="10"/>
      <c r="I483" s="10">
        <v>5</v>
      </c>
      <c r="J483" s="10">
        <v>5</v>
      </c>
      <c r="K483" s="10"/>
      <c r="L483" s="10"/>
      <c r="M483" s="10">
        <v>5</v>
      </c>
      <c r="N483" s="10">
        <v>5</v>
      </c>
    </row>
    <row r="484" spans="1:14" x14ac:dyDescent="0.3">
      <c r="A484" s="8" t="s">
        <v>16</v>
      </c>
      <c r="B484" s="9">
        <v>83593</v>
      </c>
      <c r="C484" s="10"/>
      <c r="D484" s="10"/>
      <c r="E484" s="10">
        <v>10</v>
      </c>
      <c r="F484" s="10">
        <v>25</v>
      </c>
      <c r="G484" s="10">
        <v>30</v>
      </c>
      <c r="H484" s="10">
        <v>15</v>
      </c>
      <c r="I484" s="10">
        <v>5</v>
      </c>
      <c r="J484" s="10">
        <v>5</v>
      </c>
      <c r="K484" s="10">
        <v>5</v>
      </c>
      <c r="L484" s="10">
        <v>5</v>
      </c>
      <c r="M484" s="10"/>
      <c r="N484" s="10"/>
    </row>
    <row r="485" spans="1:14" x14ac:dyDescent="0.3">
      <c r="A485" s="8" t="s">
        <v>17</v>
      </c>
      <c r="B485" s="9">
        <v>77115</v>
      </c>
      <c r="C485" s="10"/>
      <c r="D485" s="10"/>
      <c r="E485" s="10"/>
      <c r="F485" s="10">
        <v>10</v>
      </c>
      <c r="G485" s="10">
        <v>25</v>
      </c>
      <c r="H485" s="10">
        <v>20</v>
      </c>
      <c r="I485" s="10">
        <v>20</v>
      </c>
      <c r="J485" s="10">
        <v>15</v>
      </c>
      <c r="K485" s="10">
        <v>10</v>
      </c>
      <c r="L485" s="10"/>
      <c r="M485" s="10"/>
      <c r="N485" s="10"/>
    </row>
    <row r="486" spans="1:14" x14ac:dyDescent="0.3">
      <c r="A486" s="4" t="s">
        <v>143</v>
      </c>
      <c r="B486" s="5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7"/>
    </row>
    <row r="487" spans="1:14" x14ac:dyDescent="0.3">
      <c r="A487" s="8" t="s">
        <v>128</v>
      </c>
      <c r="B487" s="9">
        <v>5497</v>
      </c>
      <c r="C487" s="10"/>
      <c r="D487" s="10"/>
      <c r="E487" s="10"/>
      <c r="F487" s="10">
        <v>80</v>
      </c>
      <c r="G487" s="10">
        <v>20</v>
      </c>
      <c r="H487" s="10"/>
      <c r="I487" s="10"/>
      <c r="J487" s="10"/>
      <c r="K487" s="10"/>
      <c r="L487" s="10"/>
      <c r="M487" s="10"/>
      <c r="N487" s="10"/>
    </row>
    <row r="488" spans="1:14" x14ac:dyDescent="0.3">
      <c r="A488" s="8" t="s">
        <v>16</v>
      </c>
      <c r="B488" s="9">
        <v>201427</v>
      </c>
      <c r="C488" s="10">
        <v>10</v>
      </c>
      <c r="D488" s="10">
        <v>5</v>
      </c>
      <c r="E488" s="10">
        <v>5</v>
      </c>
      <c r="F488" s="10">
        <v>5</v>
      </c>
      <c r="G488" s="10">
        <v>5</v>
      </c>
      <c r="H488" s="10">
        <v>5</v>
      </c>
      <c r="I488" s="10"/>
      <c r="J488" s="10"/>
      <c r="K488" s="10">
        <v>5</v>
      </c>
      <c r="L488" s="10">
        <v>10</v>
      </c>
      <c r="M488" s="10">
        <v>25</v>
      </c>
      <c r="N488" s="10">
        <v>25</v>
      </c>
    </row>
    <row r="489" spans="1:14" x14ac:dyDescent="0.3">
      <c r="A489" s="8" t="s">
        <v>17</v>
      </c>
      <c r="B489" s="9">
        <v>198048</v>
      </c>
      <c r="C489" s="10">
        <v>30</v>
      </c>
      <c r="D489" s="10">
        <v>10</v>
      </c>
      <c r="E489" s="10"/>
      <c r="F489" s="10"/>
      <c r="G489" s="10"/>
      <c r="H489" s="10"/>
      <c r="I489" s="10"/>
      <c r="J489" s="10"/>
      <c r="K489" s="10"/>
      <c r="L489" s="10">
        <v>15</v>
      </c>
      <c r="M489" s="10">
        <v>15</v>
      </c>
      <c r="N489" s="10">
        <v>30</v>
      </c>
    </row>
    <row r="490" spans="1:14" x14ac:dyDescent="0.3">
      <c r="A490" s="4" t="s">
        <v>144</v>
      </c>
      <c r="B490" s="5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7"/>
    </row>
    <row r="491" spans="1:14" x14ac:dyDescent="0.3">
      <c r="A491" s="8" t="s">
        <v>128</v>
      </c>
      <c r="B491" s="9">
        <v>169</v>
      </c>
      <c r="C491" s="10"/>
      <c r="D491" s="10"/>
      <c r="E491" s="10">
        <v>10</v>
      </c>
      <c r="F491" s="10">
        <v>80</v>
      </c>
      <c r="G491" s="10">
        <v>10</v>
      </c>
      <c r="H491" s="10"/>
      <c r="I491" s="10"/>
      <c r="J491" s="10"/>
      <c r="K491" s="10"/>
      <c r="L491" s="10"/>
      <c r="M491" s="10"/>
      <c r="N491" s="10"/>
    </row>
    <row r="492" spans="1:14" x14ac:dyDescent="0.3">
      <c r="A492" s="8" t="s">
        <v>16</v>
      </c>
      <c r="B492" s="9">
        <v>6296</v>
      </c>
      <c r="C492" s="10">
        <v>20</v>
      </c>
      <c r="D492" s="10">
        <v>15</v>
      </c>
      <c r="E492" s="10">
        <v>10</v>
      </c>
      <c r="F492" s="10"/>
      <c r="G492" s="10"/>
      <c r="H492" s="10"/>
      <c r="I492" s="10"/>
      <c r="J492" s="10"/>
      <c r="K492" s="10"/>
      <c r="L492" s="10">
        <v>10</v>
      </c>
      <c r="M492" s="10">
        <v>20</v>
      </c>
      <c r="N492" s="10">
        <v>25</v>
      </c>
    </row>
    <row r="493" spans="1:14" x14ac:dyDescent="0.3">
      <c r="A493" s="8" t="s">
        <v>17</v>
      </c>
      <c r="B493" s="9">
        <v>6233</v>
      </c>
      <c r="C493" s="10">
        <v>30</v>
      </c>
      <c r="D493" s="10">
        <v>10</v>
      </c>
      <c r="E493" s="10"/>
      <c r="F493" s="10"/>
      <c r="G493" s="10"/>
      <c r="H493" s="10"/>
      <c r="I493" s="10"/>
      <c r="J493" s="10"/>
      <c r="K493" s="10"/>
      <c r="L493" s="10">
        <v>15</v>
      </c>
      <c r="M493" s="10">
        <v>15</v>
      </c>
      <c r="N493" s="10">
        <v>30</v>
      </c>
    </row>
    <row r="494" spans="1:14" x14ac:dyDescent="0.3">
      <c r="A494" s="4" t="s">
        <v>145</v>
      </c>
      <c r="B494" s="5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7"/>
    </row>
    <row r="495" spans="1:14" x14ac:dyDescent="0.3">
      <c r="A495" s="8" t="s">
        <v>128</v>
      </c>
      <c r="B495" s="9">
        <v>0</v>
      </c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</row>
    <row r="496" spans="1:14" x14ac:dyDescent="0.3">
      <c r="A496" s="8" t="s">
        <v>16</v>
      </c>
      <c r="B496" s="9">
        <v>0</v>
      </c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</row>
    <row r="497" spans="1:14" x14ac:dyDescent="0.3">
      <c r="A497" s="8" t="s">
        <v>17</v>
      </c>
      <c r="B497" s="9">
        <v>0</v>
      </c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</row>
    <row r="498" spans="1:14" x14ac:dyDescent="0.3">
      <c r="A498" s="4" t="s">
        <v>146</v>
      </c>
      <c r="B498" s="5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7"/>
    </row>
    <row r="499" spans="1:14" x14ac:dyDescent="0.3">
      <c r="A499" s="8" t="s">
        <v>128</v>
      </c>
      <c r="B499" s="9">
        <v>114</v>
      </c>
      <c r="C499" s="10"/>
      <c r="D499" s="10"/>
      <c r="E499" s="10"/>
      <c r="F499" s="10">
        <v>90</v>
      </c>
      <c r="G499" s="10">
        <v>10</v>
      </c>
      <c r="H499" s="10"/>
      <c r="I499" s="10"/>
      <c r="J499" s="10"/>
      <c r="K499" s="10"/>
      <c r="L499" s="10"/>
      <c r="M499" s="10"/>
      <c r="N499" s="10"/>
    </row>
    <row r="500" spans="1:14" x14ac:dyDescent="0.3">
      <c r="A500" s="8" t="s">
        <v>16</v>
      </c>
      <c r="B500" s="9">
        <v>1669</v>
      </c>
      <c r="C500" s="10"/>
      <c r="D500" s="10"/>
      <c r="E500" s="10"/>
      <c r="F500" s="10"/>
      <c r="G500" s="10"/>
      <c r="H500" s="10"/>
      <c r="I500" s="10"/>
      <c r="J500" s="10"/>
      <c r="K500" s="10">
        <v>50</v>
      </c>
      <c r="L500" s="10">
        <v>40</v>
      </c>
      <c r="M500" s="10">
        <v>10</v>
      </c>
      <c r="N500" s="10"/>
    </row>
    <row r="501" spans="1:14" x14ac:dyDescent="0.3">
      <c r="A501" s="8" t="s">
        <v>17</v>
      </c>
      <c r="B501" s="9">
        <v>1619</v>
      </c>
      <c r="C501" s="10"/>
      <c r="D501" s="10"/>
      <c r="E501" s="10"/>
      <c r="F501" s="10"/>
      <c r="G501" s="10"/>
      <c r="H501" s="10"/>
      <c r="I501" s="10"/>
      <c r="J501" s="10"/>
      <c r="K501" s="10">
        <v>50</v>
      </c>
      <c r="L501" s="10">
        <v>40</v>
      </c>
      <c r="M501" s="10">
        <v>10</v>
      </c>
      <c r="N501" s="10"/>
    </row>
    <row r="502" spans="1:14" x14ac:dyDescent="0.3">
      <c r="A502" s="4" t="s">
        <v>147</v>
      </c>
      <c r="B502" s="5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7"/>
    </row>
    <row r="503" spans="1:14" x14ac:dyDescent="0.3">
      <c r="A503" s="8" t="s">
        <v>128</v>
      </c>
      <c r="B503" s="9">
        <v>57</v>
      </c>
      <c r="C503" s="10"/>
      <c r="D503" s="10"/>
      <c r="E503" s="10"/>
      <c r="F503" s="10">
        <v>90</v>
      </c>
      <c r="G503" s="10">
        <v>10</v>
      </c>
      <c r="H503" s="10"/>
      <c r="I503" s="10"/>
      <c r="J503" s="10"/>
      <c r="K503" s="10"/>
      <c r="L503" s="10"/>
      <c r="M503" s="10"/>
      <c r="N503" s="10"/>
    </row>
    <row r="504" spans="1:14" x14ac:dyDescent="0.3">
      <c r="A504" s="8" t="s">
        <v>16</v>
      </c>
      <c r="B504" s="9">
        <v>762</v>
      </c>
      <c r="C504" s="10"/>
      <c r="D504" s="10"/>
      <c r="E504" s="10"/>
      <c r="F504" s="10"/>
      <c r="G504" s="10"/>
      <c r="H504" s="10"/>
      <c r="I504" s="10"/>
      <c r="J504" s="10"/>
      <c r="K504" s="10">
        <v>60</v>
      </c>
      <c r="L504" s="10">
        <v>40</v>
      </c>
      <c r="M504" s="10"/>
      <c r="N504" s="10"/>
    </row>
    <row r="505" spans="1:14" x14ac:dyDescent="0.3">
      <c r="A505" s="8" t="s">
        <v>17</v>
      </c>
      <c r="B505" s="9">
        <v>736</v>
      </c>
      <c r="C505" s="10"/>
      <c r="D505" s="10"/>
      <c r="E505" s="10"/>
      <c r="F505" s="10"/>
      <c r="G505" s="10"/>
      <c r="H505" s="10"/>
      <c r="I505" s="10"/>
      <c r="J505" s="10"/>
      <c r="K505" s="10">
        <v>60</v>
      </c>
      <c r="L505" s="10">
        <v>40</v>
      </c>
      <c r="M505" s="10"/>
      <c r="N505" s="10"/>
    </row>
    <row r="506" spans="1:14" x14ac:dyDescent="0.3">
      <c r="A506" s="4" t="s">
        <v>148</v>
      </c>
      <c r="B506" s="5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7"/>
    </row>
    <row r="507" spans="1:14" x14ac:dyDescent="0.3">
      <c r="A507" s="8" t="s">
        <v>128</v>
      </c>
      <c r="B507" s="9">
        <v>14</v>
      </c>
      <c r="C507" s="10"/>
      <c r="D507" s="10"/>
      <c r="E507" s="10">
        <v>5</v>
      </c>
      <c r="F507" s="10">
        <v>90</v>
      </c>
      <c r="G507" s="10">
        <v>5</v>
      </c>
      <c r="H507" s="10"/>
      <c r="I507" s="10"/>
      <c r="J507" s="10"/>
      <c r="K507" s="10"/>
      <c r="L507" s="10"/>
      <c r="M507" s="10"/>
      <c r="N507" s="10"/>
    </row>
    <row r="508" spans="1:14" x14ac:dyDescent="0.3">
      <c r="A508" s="8" t="s">
        <v>16</v>
      </c>
      <c r="B508" s="9">
        <v>252</v>
      </c>
      <c r="C508" s="10"/>
      <c r="D508" s="10"/>
      <c r="E508" s="10"/>
      <c r="F508" s="10"/>
      <c r="G508" s="10"/>
      <c r="H508" s="10"/>
      <c r="I508" s="10"/>
      <c r="J508" s="10">
        <v>50</v>
      </c>
      <c r="K508" s="10">
        <v>50</v>
      </c>
      <c r="L508" s="10"/>
      <c r="M508" s="10"/>
      <c r="N508" s="10"/>
    </row>
    <row r="509" spans="1:14" x14ac:dyDescent="0.3">
      <c r="A509" s="8" t="s">
        <v>17</v>
      </c>
      <c r="B509" s="9">
        <v>249</v>
      </c>
      <c r="C509" s="10"/>
      <c r="D509" s="10"/>
      <c r="E509" s="10"/>
      <c r="F509" s="10"/>
      <c r="G509" s="10"/>
      <c r="H509" s="10"/>
      <c r="I509" s="10"/>
      <c r="J509" s="10">
        <v>50</v>
      </c>
      <c r="K509" s="10">
        <v>50</v>
      </c>
      <c r="L509" s="10"/>
      <c r="M509" s="10"/>
      <c r="N509" s="10"/>
    </row>
    <row r="510" spans="1:14" x14ac:dyDescent="0.3">
      <c r="A510" s="4" t="s">
        <v>149</v>
      </c>
      <c r="B510" s="5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7"/>
    </row>
    <row r="511" spans="1:14" x14ac:dyDescent="0.3">
      <c r="A511" s="8" t="s">
        <v>128</v>
      </c>
      <c r="B511" s="9">
        <v>18</v>
      </c>
      <c r="C511" s="10"/>
      <c r="D511" s="10"/>
      <c r="E511" s="10">
        <v>10</v>
      </c>
      <c r="F511" s="10">
        <v>85</v>
      </c>
      <c r="G511" s="10">
        <v>5</v>
      </c>
      <c r="H511" s="10"/>
      <c r="I511" s="10"/>
      <c r="J511" s="10"/>
      <c r="K511" s="10"/>
      <c r="L511" s="10"/>
      <c r="M511" s="10"/>
      <c r="N511" s="10"/>
    </row>
    <row r="512" spans="1:14" x14ac:dyDescent="0.3">
      <c r="A512" s="8" t="s">
        <v>16</v>
      </c>
      <c r="B512" s="9">
        <v>324</v>
      </c>
      <c r="C512" s="10"/>
      <c r="D512" s="10"/>
      <c r="E512" s="10"/>
      <c r="F512" s="10"/>
      <c r="G512" s="10"/>
      <c r="H512" s="10"/>
      <c r="I512" s="10"/>
      <c r="J512" s="10"/>
      <c r="K512" s="10">
        <v>60</v>
      </c>
      <c r="L512" s="10">
        <v>40</v>
      </c>
      <c r="M512" s="10"/>
      <c r="N512" s="10"/>
    </row>
    <row r="513" spans="1:14" x14ac:dyDescent="0.3">
      <c r="A513" s="8" t="s">
        <v>17</v>
      </c>
      <c r="B513" s="9">
        <v>308</v>
      </c>
      <c r="C513" s="10"/>
      <c r="D513" s="10"/>
      <c r="E513" s="10"/>
      <c r="F513" s="10"/>
      <c r="G513" s="10"/>
      <c r="H513" s="10"/>
      <c r="I513" s="10"/>
      <c r="J513" s="10"/>
      <c r="K513" s="10">
        <v>60</v>
      </c>
      <c r="L513" s="10">
        <v>40</v>
      </c>
      <c r="M513" s="10"/>
      <c r="N513" s="10"/>
    </row>
    <row r="514" spans="1:14" x14ac:dyDescent="0.3">
      <c r="A514" s="4" t="s">
        <v>150</v>
      </c>
      <c r="B514" s="5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7"/>
    </row>
    <row r="515" spans="1:14" x14ac:dyDescent="0.3">
      <c r="A515" s="8" t="s">
        <v>128</v>
      </c>
      <c r="B515" s="9">
        <v>384</v>
      </c>
      <c r="C515" s="10"/>
      <c r="D515" s="10"/>
      <c r="E515" s="10">
        <v>10</v>
      </c>
      <c r="F515" s="10">
        <v>85</v>
      </c>
      <c r="G515" s="10">
        <v>5</v>
      </c>
      <c r="H515" s="10"/>
      <c r="I515" s="10"/>
      <c r="J515" s="10"/>
      <c r="K515" s="10"/>
      <c r="L515" s="10"/>
      <c r="M515" s="10"/>
      <c r="N515" s="10"/>
    </row>
    <row r="516" spans="1:14" x14ac:dyDescent="0.3">
      <c r="A516" s="8" t="s">
        <v>16</v>
      </c>
      <c r="B516" s="9">
        <v>4649</v>
      </c>
      <c r="C516" s="10"/>
      <c r="D516" s="10"/>
      <c r="E516" s="10"/>
      <c r="F516" s="10"/>
      <c r="G516" s="10"/>
      <c r="H516" s="10"/>
      <c r="I516" s="10"/>
      <c r="J516" s="10"/>
      <c r="K516" s="10">
        <v>60</v>
      </c>
      <c r="L516" s="10">
        <v>40</v>
      </c>
      <c r="M516" s="10"/>
      <c r="N516" s="10"/>
    </row>
    <row r="517" spans="1:14" x14ac:dyDescent="0.3">
      <c r="A517" s="8" t="s">
        <v>17</v>
      </c>
      <c r="B517" s="9">
        <v>4536</v>
      </c>
      <c r="C517" s="10"/>
      <c r="D517" s="10"/>
      <c r="E517" s="10"/>
      <c r="F517" s="10"/>
      <c r="G517" s="10"/>
      <c r="H517" s="10"/>
      <c r="I517" s="10"/>
      <c r="J517" s="10"/>
      <c r="K517" s="10">
        <v>60</v>
      </c>
      <c r="L517" s="10">
        <v>40</v>
      </c>
      <c r="M517" s="10"/>
      <c r="N517" s="10"/>
    </row>
    <row r="518" spans="1:14" x14ac:dyDescent="0.3">
      <c r="A518" s="4" t="s">
        <v>151</v>
      </c>
      <c r="B518" s="5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7"/>
    </row>
    <row r="519" spans="1:14" x14ac:dyDescent="0.3">
      <c r="A519" s="8" t="s">
        <v>128</v>
      </c>
      <c r="B519" s="9">
        <v>4</v>
      </c>
      <c r="C519" s="10"/>
      <c r="D519" s="10"/>
      <c r="E519" s="10">
        <v>65</v>
      </c>
      <c r="F519" s="10">
        <v>35</v>
      </c>
      <c r="G519" s="10"/>
      <c r="H519" s="10"/>
      <c r="I519" s="10"/>
      <c r="J519" s="10"/>
      <c r="K519" s="10"/>
      <c r="L519" s="10"/>
      <c r="M519" s="10"/>
      <c r="N519" s="10"/>
    </row>
    <row r="520" spans="1:14" x14ac:dyDescent="0.3">
      <c r="A520" s="8" t="s">
        <v>16</v>
      </c>
      <c r="B520" s="9">
        <v>59</v>
      </c>
      <c r="C520" s="10"/>
      <c r="D520" s="10"/>
      <c r="E520" s="10"/>
      <c r="F520" s="10"/>
      <c r="G520" s="10"/>
      <c r="H520" s="10">
        <v>50</v>
      </c>
      <c r="I520" s="10">
        <v>50</v>
      </c>
      <c r="J520" s="10"/>
      <c r="K520" s="10"/>
      <c r="L520" s="10"/>
      <c r="M520" s="10"/>
      <c r="N520" s="10"/>
    </row>
    <row r="521" spans="1:14" x14ac:dyDescent="0.3">
      <c r="A521" s="8" t="s">
        <v>17</v>
      </c>
      <c r="B521" s="9">
        <v>55</v>
      </c>
      <c r="C521" s="10"/>
      <c r="D521" s="10"/>
      <c r="E521" s="10"/>
      <c r="F521" s="10"/>
      <c r="G521" s="10"/>
      <c r="H521" s="10">
        <v>50</v>
      </c>
      <c r="I521" s="10">
        <v>50</v>
      </c>
      <c r="J521" s="10"/>
      <c r="K521" s="10"/>
      <c r="L521" s="10"/>
      <c r="M521" s="10"/>
      <c r="N521" s="10"/>
    </row>
    <row r="522" spans="1:14" x14ac:dyDescent="0.3">
      <c r="A522" s="4" t="s">
        <v>152</v>
      </c>
      <c r="B522" s="5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7"/>
    </row>
    <row r="523" spans="1:14" x14ac:dyDescent="0.3">
      <c r="A523" s="8" t="s">
        <v>128</v>
      </c>
      <c r="B523" s="9">
        <v>100</v>
      </c>
      <c r="C523" s="10"/>
      <c r="D523" s="10"/>
      <c r="E523" s="10">
        <v>50</v>
      </c>
      <c r="F523" s="10">
        <v>50</v>
      </c>
      <c r="G523" s="10"/>
      <c r="H523" s="10"/>
      <c r="I523" s="10"/>
      <c r="J523" s="10"/>
      <c r="K523" s="10"/>
      <c r="L523" s="10"/>
      <c r="M523" s="10"/>
      <c r="N523" s="10"/>
    </row>
    <row r="524" spans="1:14" x14ac:dyDescent="0.3">
      <c r="A524" s="8" t="s">
        <v>16</v>
      </c>
      <c r="B524" s="9">
        <v>1479</v>
      </c>
      <c r="C524" s="10"/>
      <c r="D524" s="10"/>
      <c r="E524" s="10"/>
      <c r="F524" s="10"/>
      <c r="G524" s="10"/>
      <c r="H524" s="10"/>
      <c r="I524" s="10">
        <v>50</v>
      </c>
      <c r="J524" s="10">
        <v>50</v>
      </c>
      <c r="K524" s="10"/>
      <c r="L524" s="10"/>
      <c r="M524" s="10"/>
      <c r="N524" s="10"/>
    </row>
    <row r="525" spans="1:14" x14ac:dyDescent="0.3">
      <c r="A525" s="8" t="s">
        <v>17</v>
      </c>
      <c r="B525" s="9">
        <v>1418</v>
      </c>
      <c r="C525" s="10"/>
      <c r="D525" s="10"/>
      <c r="E525" s="10"/>
      <c r="F525" s="10"/>
      <c r="G525" s="10"/>
      <c r="H525" s="10"/>
      <c r="I525" s="10">
        <v>50</v>
      </c>
      <c r="J525" s="10">
        <v>50</v>
      </c>
      <c r="K525" s="10"/>
      <c r="L525" s="10"/>
      <c r="M525" s="10"/>
      <c r="N525" s="10"/>
    </row>
    <row r="526" spans="1:14" x14ac:dyDescent="0.3">
      <c r="A526" s="4" t="s">
        <v>153</v>
      </c>
      <c r="B526" s="5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7"/>
    </row>
    <row r="527" spans="1:14" x14ac:dyDescent="0.3">
      <c r="A527" s="8" t="s">
        <v>128</v>
      </c>
      <c r="B527" s="9">
        <v>62</v>
      </c>
      <c r="C527" s="10"/>
      <c r="D527" s="10"/>
      <c r="E527" s="10">
        <v>90</v>
      </c>
      <c r="F527" s="10">
        <v>10</v>
      </c>
      <c r="G527" s="10"/>
      <c r="H527" s="10"/>
      <c r="I527" s="10"/>
      <c r="J527" s="10"/>
      <c r="K527" s="10"/>
      <c r="L527" s="10"/>
      <c r="M527" s="10"/>
      <c r="N527" s="10"/>
    </row>
    <row r="528" spans="1:14" x14ac:dyDescent="0.3">
      <c r="A528" s="8" t="s">
        <v>16</v>
      </c>
      <c r="B528" s="9">
        <v>838</v>
      </c>
      <c r="C528" s="10"/>
      <c r="D528" s="10"/>
      <c r="E528" s="10"/>
      <c r="F528" s="10"/>
      <c r="G528" s="10"/>
      <c r="H528" s="10">
        <v>10</v>
      </c>
      <c r="I528" s="10">
        <v>75</v>
      </c>
      <c r="J528" s="10">
        <v>15</v>
      </c>
      <c r="K528" s="10"/>
      <c r="L528" s="10"/>
      <c r="M528" s="10"/>
      <c r="N528" s="10"/>
    </row>
    <row r="529" spans="1:14" x14ac:dyDescent="0.3">
      <c r="A529" s="8" t="s">
        <v>17</v>
      </c>
      <c r="B529" s="9">
        <v>804</v>
      </c>
      <c r="C529" s="10"/>
      <c r="D529" s="10"/>
      <c r="E529" s="10"/>
      <c r="F529" s="10"/>
      <c r="G529" s="10"/>
      <c r="H529" s="10">
        <v>10</v>
      </c>
      <c r="I529" s="10">
        <v>75</v>
      </c>
      <c r="J529" s="10">
        <v>15</v>
      </c>
      <c r="K529" s="10"/>
      <c r="L529" s="10"/>
      <c r="M529" s="10"/>
      <c r="N529" s="10"/>
    </row>
    <row r="530" spans="1:14" x14ac:dyDescent="0.3">
      <c r="A530" s="4" t="s">
        <v>154</v>
      </c>
      <c r="B530" s="5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7"/>
    </row>
    <row r="531" spans="1:14" x14ac:dyDescent="0.3">
      <c r="A531" s="8" t="s">
        <v>128</v>
      </c>
      <c r="B531" s="9">
        <v>1</v>
      </c>
      <c r="C531" s="10"/>
      <c r="D531" s="10"/>
      <c r="E531" s="10">
        <v>35</v>
      </c>
      <c r="F531" s="10">
        <v>65</v>
      </c>
      <c r="G531" s="10"/>
      <c r="H531" s="10"/>
      <c r="I531" s="10"/>
      <c r="J531" s="10"/>
      <c r="K531" s="10"/>
      <c r="L531" s="10"/>
      <c r="M531" s="10"/>
      <c r="N531" s="10"/>
    </row>
    <row r="532" spans="1:14" x14ac:dyDescent="0.3">
      <c r="A532" s="8" t="s">
        <v>16</v>
      </c>
      <c r="B532" s="9">
        <v>20</v>
      </c>
      <c r="C532" s="10"/>
      <c r="D532" s="10"/>
      <c r="E532" s="10"/>
      <c r="F532" s="10"/>
      <c r="G532" s="10"/>
      <c r="H532" s="10"/>
      <c r="I532" s="10"/>
      <c r="J532" s="10">
        <v>70</v>
      </c>
      <c r="K532" s="10">
        <v>30</v>
      </c>
      <c r="L532" s="10"/>
      <c r="M532" s="10"/>
      <c r="N532" s="10"/>
    </row>
    <row r="533" spans="1:14" x14ac:dyDescent="0.3">
      <c r="A533" s="8" t="s">
        <v>17</v>
      </c>
      <c r="B533" s="9">
        <v>19</v>
      </c>
      <c r="C533" s="10"/>
      <c r="D533" s="10"/>
      <c r="E533" s="10"/>
      <c r="F533" s="10"/>
      <c r="G533" s="10"/>
      <c r="H533" s="10"/>
      <c r="I533" s="10"/>
      <c r="J533" s="10">
        <v>70</v>
      </c>
      <c r="K533" s="10">
        <v>30</v>
      </c>
      <c r="L533" s="10"/>
      <c r="M533" s="10"/>
      <c r="N533" s="10"/>
    </row>
    <row r="534" spans="1:14" x14ac:dyDescent="0.3">
      <c r="A534" s="4" t="s">
        <v>155</v>
      </c>
      <c r="B534" s="5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7"/>
    </row>
    <row r="535" spans="1:14" x14ac:dyDescent="0.3">
      <c r="A535" s="8" t="s">
        <v>128</v>
      </c>
      <c r="B535" s="9">
        <v>120</v>
      </c>
      <c r="C535" s="10"/>
      <c r="D535" s="10"/>
      <c r="E535" s="10">
        <v>35</v>
      </c>
      <c r="F535" s="10">
        <v>65</v>
      </c>
      <c r="G535" s="10"/>
      <c r="H535" s="10"/>
      <c r="I535" s="10"/>
      <c r="J535" s="10"/>
      <c r="K535" s="10"/>
      <c r="L535" s="10"/>
      <c r="M535" s="10"/>
      <c r="N535" s="10"/>
    </row>
    <row r="536" spans="1:14" x14ac:dyDescent="0.3">
      <c r="A536" s="8" t="s">
        <v>16</v>
      </c>
      <c r="B536" s="9">
        <v>1545</v>
      </c>
      <c r="C536" s="10"/>
      <c r="D536" s="10"/>
      <c r="E536" s="10"/>
      <c r="F536" s="10"/>
      <c r="G536" s="10"/>
      <c r="H536" s="10"/>
      <c r="I536" s="10"/>
      <c r="J536" s="10">
        <v>70</v>
      </c>
      <c r="K536" s="10">
        <v>30</v>
      </c>
      <c r="L536" s="10"/>
      <c r="M536" s="10"/>
      <c r="N536" s="10"/>
    </row>
    <row r="537" spans="1:14" x14ac:dyDescent="0.3">
      <c r="A537" s="8" t="s">
        <v>17</v>
      </c>
      <c r="B537" s="9">
        <v>1489</v>
      </c>
      <c r="C537" s="10"/>
      <c r="D537" s="10"/>
      <c r="E537" s="10"/>
      <c r="F537" s="10"/>
      <c r="G537" s="10"/>
      <c r="H537" s="10"/>
      <c r="I537" s="10"/>
      <c r="J537" s="10">
        <v>70</v>
      </c>
      <c r="K537" s="10">
        <v>30</v>
      </c>
      <c r="L537" s="10"/>
      <c r="M537" s="10"/>
      <c r="N537" s="10"/>
    </row>
    <row r="538" spans="1:14" x14ac:dyDescent="0.3">
      <c r="A538" s="4" t="s">
        <v>156</v>
      </c>
      <c r="B538" s="5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7"/>
    </row>
    <row r="539" spans="1:14" x14ac:dyDescent="0.3">
      <c r="A539" s="8" t="s">
        <v>128</v>
      </c>
      <c r="B539" s="9">
        <v>25</v>
      </c>
      <c r="C539" s="10"/>
      <c r="D539" s="10"/>
      <c r="E539" s="10">
        <v>50</v>
      </c>
      <c r="F539" s="10">
        <v>50</v>
      </c>
      <c r="G539" s="10"/>
      <c r="H539" s="10"/>
      <c r="I539" s="10"/>
      <c r="J539" s="10"/>
      <c r="K539" s="10"/>
      <c r="L539" s="10"/>
      <c r="M539" s="10"/>
      <c r="N539" s="10"/>
    </row>
    <row r="540" spans="1:14" x14ac:dyDescent="0.3">
      <c r="A540" s="8" t="s">
        <v>16</v>
      </c>
      <c r="B540" s="9">
        <v>213</v>
      </c>
      <c r="C540" s="10"/>
      <c r="D540" s="10"/>
      <c r="E540" s="10"/>
      <c r="F540" s="10"/>
      <c r="G540" s="10"/>
      <c r="H540" s="10"/>
      <c r="I540" s="10"/>
      <c r="J540" s="10"/>
      <c r="K540" s="10">
        <v>30</v>
      </c>
      <c r="L540" s="10">
        <v>70</v>
      </c>
      <c r="M540" s="10"/>
      <c r="N540" s="10"/>
    </row>
    <row r="541" spans="1:14" x14ac:dyDescent="0.3">
      <c r="A541" s="8" t="s">
        <v>17</v>
      </c>
      <c r="B541" s="9">
        <v>188</v>
      </c>
      <c r="C541" s="10"/>
      <c r="D541" s="10"/>
      <c r="E541" s="10"/>
      <c r="F541" s="10"/>
      <c r="G541" s="10"/>
      <c r="H541" s="10"/>
      <c r="I541" s="10"/>
      <c r="J541" s="10"/>
      <c r="K541" s="10">
        <v>30</v>
      </c>
      <c r="L541" s="10">
        <v>70</v>
      </c>
      <c r="M541" s="10"/>
      <c r="N541" s="10"/>
    </row>
    <row r="542" spans="1:14" x14ac:dyDescent="0.3">
      <c r="A542" s="4" t="s">
        <v>157</v>
      </c>
      <c r="B542" s="5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/>
    </row>
    <row r="543" spans="1:14" x14ac:dyDescent="0.3">
      <c r="A543" s="8" t="s">
        <v>128</v>
      </c>
      <c r="B543" s="9">
        <v>939</v>
      </c>
      <c r="C543" s="10"/>
      <c r="D543" s="10"/>
      <c r="E543" s="10"/>
      <c r="F543" s="10"/>
      <c r="G543" s="10"/>
      <c r="H543" s="10"/>
      <c r="I543" s="10"/>
      <c r="J543" s="10"/>
      <c r="K543" s="10"/>
      <c r="L543" s="10">
        <v>10</v>
      </c>
      <c r="M543" s="10">
        <v>60</v>
      </c>
      <c r="N543" s="10">
        <v>30</v>
      </c>
    </row>
    <row r="544" spans="1:14" x14ac:dyDescent="0.3">
      <c r="A544" s="8" t="s">
        <v>16</v>
      </c>
      <c r="B544" s="9">
        <v>14172</v>
      </c>
      <c r="C544" s="10"/>
      <c r="D544" s="10"/>
      <c r="E544" s="10"/>
      <c r="F544" s="10">
        <v>5</v>
      </c>
      <c r="G544" s="10">
        <v>80</v>
      </c>
      <c r="H544" s="10">
        <v>15</v>
      </c>
      <c r="I544" s="10"/>
      <c r="J544" s="10"/>
      <c r="K544" s="10"/>
      <c r="L544" s="10"/>
      <c r="M544" s="10"/>
      <c r="N544" s="10"/>
    </row>
    <row r="545" spans="1:14" x14ac:dyDescent="0.3">
      <c r="A545" s="8" t="s">
        <v>17</v>
      </c>
      <c r="B545" s="9">
        <v>13445</v>
      </c>
      <c r="C545" s="10"/>
      <c r="D545" s="10"/>
      <c r="E545" s="10"/>
      <c r="F545" s="10">
        <v>5</v>
      </c>
      <c r="G545" s="10">
        <v>80</v>
      </c>
      <c r="H545" s="10">
        <v>15</v>
      </c>
      <c r="I545" s="10"/>
      <c r="J545" s="10"/>
      <c r="K545" s="10"/>
      <c r="L545" s="10"/>
      <c r="M545" s="10"/>
      <c r="N545" s="10"/>
    </row>
    <row r="546" spans="1:14" x14ac:dyDescent="0.3">
      <c r="A546" s="4" t="s">
        <v>158</v>
      </c>
      <c r="B546" s="5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7"/>
    </row>
    <row r="547" spans="1:14" x14ac:dyDescent="0.3">
      <c r="A547" s="8" t="s">
        <v>128</v>
      </c>
      <c r="B547" s="9">
        <v>308</v>
      </c>
      <c r="C547" s="10"/>
      <c r="D547" s="10">
        <v>15</v>
      </c>
      <c r="E547" s="10">
        <v>85</v>
      </c>
      <c r="F547" s="10"/>
      <c r="G547" s="10"/>
      <c r="H547" s="10"/>
      <c r="I547" s="10"/>
      <c r="J547" s="10"/>
      <c r="K547" s="10"/>
      <c r="L547" s="10"/>
      <c r="M547" s="10"/>
      <c r="N547" s="10"/>
    </row>
    <row r="548" spans="1:14" x14ac:dyDescent="0.3">
      <c r="A548" s="8" t="s">
        <v>16</v>
      </c>
      <c r="B548" s="9">
        <v>2590</v>
      </c>
      <c r="C548" s="10"/>
      <c r="D548" s="10"/>
      <c r="E548" s="10"/>
      <c r="F548" s="10"/>
      <c r="G548" s="10">
        <v>5</v>
      </c>
      <c r="H548" s="10">
        <v>55</v>
      </c>
      <c r="I548" s="10">
        <v>40</v>
      </c>
      <c r="J548" s="10"/>
      <c r="K548" s="10"/>
      <c r="L548" s="10"/>
      <c r="M548" s="10"/>
      <c r="N548" s="10"/>
    </row>
    <row r="549" spans="1:14" x14ac:dyDescent="0.3">
      <c r="A549" s="8" t="s">
        <v>17</v>
      </c>
      <c r="B549" s="9">
        <v>2505</v>
      </c>
      <c r="C549" s="10"/>
      <c r="D549" s="10"/>
      <c r="E549" s="10"/>
      <c r="F549" s="10"/>
      <c r="G549" s="10"/>
      <c r="H549" s="10">
        <v>60</v>
      </c>
      <c r="I549" s="10">
        <v>40</v>
      </c>
      <c r="J549" s="10"/>
      <c r="K549" s="10"/>
      <c r="L549" s="10"/>
      <c r="M549" s="10"/>
      <c r="N549" s="10"/>
    </row>
    <row r="550" spans="1:14" x14ac:dyDescent="0.3">
      <c r="A550" s="4" t="s">
        <v>159</v>
      </c>
      <c r="B550" s="5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7"/>
    </row>
    <row r="551" spans="1:14" x14ac:dyDescent="0.3">
      <c r="A551" s="8" t="s">
        <v>128</v>
      </c>
      <c r="B551" s="9">
        <v>1853</v>
      </c>
      <c r="C551" s="10"/>
      <c r="D551" s="10"/>
      <c r="E551" s="10">
        <v>40</v>
      </c>
      <c r="F551" s="10">
        <v>60</v>
      </c>
      <c r="G551" s="10"/>
      <c r="H551" s="10"/>
      <c r="I551" s="10"/>
      <c r="J551" s="10"/>
      <c r="K551" s="10"/>
      <c r="L551" s="10"/>
      <c r="M551" s="10"/>
      <c r="N551" s="10"/>
    </row>
    <row r="552" spans="1:14" x14ac:dyDescent="0.3">
      <c r="A552" s="8" t="s">
        <v>16</v>
      </c>
      <c r="B552" s="9">
        <v>4965</v>
      </c>
      <c r="C552" s="10"/>
      <c r="D552" s="10"/>
      <c r="E552" s="10"/>
      <c r="F552" s="10"/>
      <c r="G552" s="10">
        <v>60</v>
      </c>
      <c r="H552" s="10">
        <v>35</v>
      </c>
      <c r="I552" s="10">
        <v>5</v>
      </c>
      <c r="J552" s="10"/>
      <c r="K552" s="10"/>
      <c r="L552" s="10"/>
      <c r="M552" s="10"/>
      <c r="N552" s="10"/>
    </row>
    <row r="553" spans="1:14" x14ac:dyDescent="0.3">
      <c r="A553" s="8" t="s">
        <v>17</v>
      </c>
      <c r="B553" s="9">
        <v>4840</v>
      </c>
      <c r="C553" s="10"/>
      <c r="D553" s="10"/>
      <c r="E553" s="10"/>
      <c r="F553" s="10"/>
      <c r="G553" s="10">
        <v>10</v>
      </c>
      <c r="H553" s="10">
        <v>70</v>
      </c>
      <c r="I553" s="10">
        <v>20</v>
      </c>
      <c r="J553" s="10"/>
      <c r="K553" s="10"/>
      <c r="L553" s="10"/>
      <c r="M553" s="10"/>
      <c r="N553" s="10"/>
    </row>
    <row r="554" spans="1:14" x14ac:dyDescent="0.3">
      <c r="A554" s="4" t="s">
        <v>160</v>
      </c>
      <c r="B554" s="5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7"/>
    </row>
    <row r="555" spans="1:14" x14ac:dyDescent="0.3">
      <c r="A555" s="8" t="s">
        <v>128</v>
      </c>
      <c r="B555" s="9">
        <v>366</v>
      </c>
      <c r="C555" s="10"/>
      <c r="D555" s="10"/>
      <c r="E555" s="10">
        <v>50</v>
      </c>
      <c r="F555" s="10">
        <v>50</v>
      </c>
      <c r="G555" s="10"/>
      <c r="H555" s="10"/>
      <c r="I555" s="10"/>
      <c r="J555" s="10"/>
      <c r="K555" s="10"/>
      <c r="L555" s="10"/>
      <c r="M555" s="10"/>
      <c r="N555" s="10"/>
    </row>
    <row r="556" spans="1:14" x14ac:dyDescent="0.3">
      <c r="A556" s="8" t="s">
        <v>16</v>
      </c>
      <c r="B556" s="9">
        <v>3260</v>
      </c>
      <c r="C556" s="10"/>
      <c r="D556" s="10"/>
      <c r="E556" s="10"/>
      <c r="F556" s="10"/>
      <c r="G556" s="10">
        <v>10</v>
      </c>
      <c r="H556" s="10">
        <v>25</v>
      </c>
      <c r="I556" s="10">
        <v>45</v>
      </c>
      <c r="J556" s="10">
        <v>20</v>
      </c>
      <c r="K556" s="10"/>
      <c r="L556" s="10"/>
      <c r="M556" s="10"/>
      <c r="N556" s="10"/>
    </row>
    <row r="557" spans="1:14" x14ac:dyDescent="0.3">
      <c r="A557" s="8" t="s">
        <v>17</v>
      </c>
      <c r="B557" s="9">
        <v>3189</v>
      </c>
      <c r="C557" s="10"/>
      <c r="D557" s="10"/>
      <c r="E557" s="10"/>
      <c r="F557" s="10"/>
      <c r="G557" s="10">
        <v>10</v>
      </c>
      <c r="H557" s="10">
        <v>25</v>
      </c>
      <c r="I557" s="10">
        <v>45</v>
      </c>
      <c r="J557" s="10">
        <v>20</v>
      </c>
      <c r="K557" s="10"/>
      <c r="L557" s="10"/>
      <c r="M557" s="10"/>
      <c r="N557" s="10"/>
    </row>
    <row r="558" spans="1:14" x14ac:dyDescent="0.3">
      <c r="A558" s="4" t="s">
        <v>161</v>
      </c>
      <c r="B558" s="5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7"/>
    </row>
    <row r="559" spans="1:14" x14ac:dyDescent="0.3">
      <c r="A559" s="8" t="s">
        <v>128</v>
      </c>
      <c r="B559" s="9">
        <v>77</v>
      </c>
      <c r="C559" s="10"/>
      <c r="D559" s="10">
        <v>10</v>
      </c>
      <c r="E559" s="10">
        <v>70</v>
      </c>
      <c r="F559" s="10">
        <v>20</v>
      </c>
      <c r="G559" s="10"/>
      <c r="H559" s="10"/>
      <c r="I559" s="10"/>
      <c r="J559" s="10"/>
      <c r="K559" s="10"/>
      <c r="L559" s="10"/>
      <c r="M559" s="10"/>
      <c r="N559" s="10"/>
    </row>
    <row r="560" spans="1:14" x14ac:dyDescent="0.3">
      <c r="A560" s="8" t="s">
        <v>16</v>
      </c>
      <c r="B560" s="9">
        <v>1224</v>
      </c>
      <c r="C560" s="10"/>
      <c r="D560" s="10"/>
      <c r="E560" s="10"/>
      <c r="F560" s="10"/>
      <c r="G560" s="10">
        <v>20</v>
      </c>
      <c r="H560" s="10">
        <v>40</v>
      </c>
      <c r="I560" s="10">
        <v>40</v>
      </c>
      <c r="J560" s="10"/>
      <c r="K560" s="10"/>
      <c r="L560" s="10"/>
      <c r="M560" s="10"/>
      <c r="N560" s="10"/>
    </row>
    <row r="561" spans="1:14" x14ac:dyDescent="0.3">
      <c r="A561" s="8" t="s">
        <v>17</v>
      </c>
      <c r="B561" s="9">
        <v>1196</v>
      </c>
      <c r="C561" s="10"/>
      <c r="D561" s="10"/>
      <c r="E561" s="10"/>
      <c r="F561" s="10"/>
      <c r="G561" s="10">
        <v>20</v>
      </c>
      <c r="H561" s="10">
        <v>40</v>
      </c>
      <c r="I561" s="10">
        <v>40</v>
      </c>
      <c r="J561" s="10"/>
      <c r="K561" s="10"/>
      <c r="L561" s="10"/>
      <c r="M561" s="10"/>
      <c r="N561" s="10"/>
    </row>
    <row r="562" spans="1:14" x14ac:dyDescent="0.3">
      <c r="A562" s="4" t="s">
        <v>162</v>
      </c>
      <c r="B562" s="5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7"/>
    </row>
    <row r="563" spans="1:14" x14ac:dyDescent="0.3">
      <c r="A563" s="8" t="s">
        <v>128</v>
      </c>
      <c r="B563" s="9">
        <v>407</v>
      </c>
      <c r="C563" s="10"/>
      <c r="D563" s="10"/>
      <c r="E563" s="10">
        <v>90</v>
      </c>
      <c r="F563" s="10">
        <v>10</v>
      </c>
      <c r="G563" s="10"/>
      <c r="H563" s="10"/>
      <c r="I563" s="10"/>
      <c r="J563" s="10"/>
      <c r="K563" s="10"/>
      <c r="L563" s="10"/>
      <c r="M563" s="10"/>
      <c r="N563" s="10"/>
    </row>
    <row r="564" spans="1:14" x14ac:dyDescent="0.3">
      <c r="A564" s="8" t="s">
        <v>16</v>
      </c>
      <c r="B564" s="9">
        <v>3709</v>
      </c>
      <c r="C564" s="10"/>
      <c r="D564" s="10"/>
      <c r="E564" s="10"/>
      <c r="F564" s="10"/>
      <c r="G564" s="10"/>
      <c r="H564" s="10">
        <v>10</v>
      </c>
      <c r="I564" s="10">
        <v>20</v>
      </c>
      <c r="J564" s="10">
        <v>60</v>
      </c>
      <c r="K564" s="10">
        <v>10</v>
      </c>
      <c r="L564" s="10"/>
      <c r="M564" s="10"/>
      <c r="N564" s="10"/>
    </row>
    <row r="565" spans="1:14" x14ac:dyDescent="0.3">
      <c r="A565" s="8" t="s">
        <v>17</v>
      </c>
      <c r="B565" s="9">
        <v>3614</v>
      </c>
      <c r="C565" s="10"/>
      <c r="D565" s="10"/>
      <c r="E565" s="10"/>
      <c r="F565" s="10"/>
      <c r="G565" s="10"/>
      <c r="H565" s="10">
        <v>10</v>
      </c>
      <c r="I565" s="10">
        <v>20</v>
      </c>
      <c r="J565" s="10">
        <v>60</v>
      </c>
      <c r="K565" s="10">
        <v>10</v>
      </c>
      <c r="L565" s="10"/>
      <c r="M565" s="10"/>
      <c r="N565" s="10"/>
    </row>
    <row r="566" spans="1:14" x14ac:dyDescent="0.3">
      <c r="A566" s="4" t="s">
        <v>163</v>
      </c>
      <c r="B566" s="5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7"/>
    </row>
    <row r="567" spans="1:14" x14ac:dyDescent="0.3">
      <c r="A567" s="8" t="s">
        <v>128</v>
      </c>
      <c r="B567" s="9">
        <v>466</v>
      </c>
      <c r="C567" s="10"/>
      <c r="D567" s="10"/>
      <c r="E567" s="10">
        <v>50</v>
      </c>
      <c r="F567" s="10">
        <v>50</v>
      </c>
      <c r="G567" s="10"/>
      <c r="H567" s="10"/>
      <c r="I567" s="10"/>
      <c r="J567" s="10"/>
      <c r="K567" s="10"/>
      <c r="L567" s="10"/>
      <c r="M567" s="10"/>
      <c r="N567" s="10"/>
    </row>
    <row r="568" spans="1:14" x14ac:dyDescent="0.3">
      <c r="A568" s="8" t="s">
        <v>16</v>
      </c>
      <c r="B568" s="9">
        <v>2432</v>
      </c>
      <c r="C568" s="10"/>
      <c r="D568" s="10"/>
      <c r="E568" s="10"/>
      <c r="F568" s="10"/>
      <c r="G568" s="10"/>
      <c r="H568" s="10">
        <v>35</v>
      </c>
      <c r="I568" s="10">
        <v>15</v>
      </c>
      <c r="J568" s="10">
        <v>50</v>
      </c>
      <c r="K568" s="10"/>
      <c r="L568" s="10"/>
      <c r="M568" s="10"/>
      <c r="N568" s="10"/>
    </row>
    <row r="569" spans="1:14" x14ac:dyDescent="0.3">
      <c r="A569" s="8" t="s">
        <v>17</v>
      </c>
      <c r="B569" s="9">
        <v>2386</v>
      </c>
      <c r="C569" s="10"/>
      <c r="D569" s="10"/>
      <c r="E569" s="10"/>
      <c r="F569" s="10"/>
      <c r="G569" s="10"/>
      <c r="H569" s="10">
        <v>35</v>
      </c>
      <c r="I569" s="10">
        <v>15</v>
      </c>
      <c r="J569" s="10">
        <v>50</v>
      </c>
      <c r="K569" s="10"/>
      <c r="L569" s="10"/>
      <c r="M569" s="10"/>
      <c r="N569" s="10"/>
    </row>
    <row r="570" spans="1:14" x14ac:dyDescent="0.3">
      <c r="A570" s="4" t="s">
        <v>164</v>
      </c>
      <c r="B570" s="5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7"/>
    </row>
    <row r="571" spans="1:14" x14ac:dyDescent="0.3">
      <c r="A571" s="8" t="s">
        <v>128</v>
      </c>
      <c r="B571" s="9">
        <v>7</v>
      </c>
      <c r="C571" s="10"/>
      <c r="D571" s="10"/>
      <c r="E571" s="10"/>
      <c r="F571" s="10">
        <v>25</v>
      </c>
      <c r="G571" s="10">
        <v>35</v>
      </c>
      <c r="H571" s="10">
        <v>40</v>
      </c>
      <c r="I571" s="10"/>
      <c r="J571" s="10"/>
      <c r="K571" s="10"/>
      <c r="L571" s="10"/>
      <c r="M571" s="10"/>
      <c r="N571" s="10"/>
    </row>
    <row r="572" spans="1:14" x14ac:dyDescent="0.3">
      <c r="A572" s="8" t="s">
        <v>16</v>
      </c>
      <c r="B572" s="9">
        <v>90</v>
      </c>
      <c r="C572" s="10"/>
      <c r="D572" s="10"/>
      <c r="E572" s="10"/>
      <c r="F572" s="10"/>
      <c r="G572" s="10"/>
      <c r="H572" s="10"/>
      <c r="I572" s="10"/>
      <c r="J572" s="10"/>
      <c r="K572" s="10"/>
      <c r="L572" s="10">
        <v>50</v>
      </c>
      <c r="M572" s="10">
        <v>50</v>
      </c>
      <c r="N572" s="10"/>
    </row>
    <row r="573" spans="1:14" x14ac:dyDescent="0.3">
      <c r="A573" s="8" t="s">
        <v>17</v>
      </c>
      <c r="B573" s="9">
        <v>83</v>
      </c>
      <c r="C573" s="10"/>
      <c r="D573" s="10"/>
      <c r="E573" s="10"/>
      <c r="F573" s="10"/>
      <c r="G573" s="10"/>
      <c r="H573" s="10"/>
      <c r="I573" s="10"/>
      <c r="J573" s="10"/>
      <c r="K573" s="10"/>
      <c r="L573" s="10">
        <v>50</v>
      </c>
      <c r="M573" s="10">
        <v>50</v>
      </c>
      <c r="N573" s="10"/>
    </row>
    <row r="574" spans="1:14" x14ac:dyDescent="0.3">
      <c r="A574" s="4" t="s">
        <v>165</v>
      </c>
      <c r="B574" s="5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7"/>
    </row>
    <row r="575" spans="1:14" x14ac:dyDescent="0.3">
      <c r="A575" s="8" t="s">
        <v>128</v>
      </c>
      <c r="B575" s="9">
        <v>2360</v>
      </c>
      <c r="C575" s="10"/>
      <c r="D575" s="10"/>
      <c r="E575" s="10"/>
      <c r="F575" s="10">
        <v>10</v>
      </c>
      <c r="G575" s="10">
        <v>80</v>
      </c>
      <c r="H575" s="10">
        <v>10</v>
      </c>
      <c r="I575" s="10"/>
      <c r="J575" s="10"/>
      <c r="K575" s="10"/>
      <c r="L575" s="10"/>
      <c r="M575" s="10"/>
      <c r="N575" s="10"/>
    </row>
    <row r="576" spans="1:14" x14ac:dyDescent="0.3">
      <c r="A576" s="8" t="s">
        <v>16</v>
      </c>
      <c r="B576" s="9">
        <v>41117</v>
      </c>
      <c r="C576" s="10"/>
      <c r="D576" s="10"/>
      <c r="E576" s="10"/>
      <c r="F576" s="10"/>
      <c r="G576" s="10"/>
      <c r="H576" s="10"/>
      <c r="I576" s="10"/>
      <c r="J576" s="10"/>
      <c r="K576" s="10">
        <v>20</v>
      </c>
      <c r="L576" s="10">
        <v>70</v>
      </c>
      <c r="M576" s="10">
        <v>10</v>
      </c>
      <c r="N576" s="10"/>
    </row>
    <row r="577" spans="1:14" x14ac:dyDescent="0.3">
      <c r="A577" s="8" t="s">
        <v>17</v>
      </c>
      <c r="B577" s="9">
        <v>39869</v>
      </c>
      <c r="C577" s="10"/>
      <c r="D577" s="10"/>
      <c r="E577" s="10"/>
      <c r="F577" s="10"/>
      <c r="G577" s="10"/>
      <c r="H577" s="10"/>
      <c r="I577" s="10"/>
      <c r="J577" s="10"/>
      <c r="K577" s="10">
        <v>20</v>
      </c>
      <c r="L577" s="10">
        <v>50</v>
      </c>
      <c r="M577" s="10">
        <v>20</v>
      </c>
      <c r="N577" s="10">
        <v>10</v>
      </c>
    </row>
    <row r="578" spans="1:14" x14ac:dyDescent="0.3">
      <c r="A578" s="4" t="s">
        <v>166</v>
      </c>
      <c r="B578" s="5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7"/>
    </row>
    <row r="579" spans="1:14" x14ac:dyDescent="0.3">
      <c r="A579" s="8" t="s">
        <v>128</v>
      </c>
      <c r="B579" s="9">
        <v>119</v>
      </c>
      <c r="C579" s="10"/>
      <c r="D579" s="10"/>
      <c r="E579" s="10">
        <v>15</v>
      </c>
      <c r="F579" s="10">
        <v>75</v>
      </c>
      <c r="G579" s="10">
        <v>10</v>
      </c>
      <c r="H579" s="10"/>
      <c r="I579" s="10"/>
      <c r="J579" s="10"/>
      <c r="K579" s="10"/>
      <c r="L579" s="10"/>
      <c r="M579" s="10"/>
      <c r="N579" s="10"/>
    </row>
    <row r="580" spans="1:14" x14ac:dyDescent="0.3">
      <c r="A580" s="8" t="s">
        <v>16</v>
      </c>
      <c r="B580" s="9">
        <v>1077</v>
      </c>
      <c r="C580" s="10">
        <v>30</v>
      </c>
      <c r="D580" s="10">
        <v>40</v>
      </c>
      <c r="E580" s="10">
        <v>20</v>
      </c>
      <c r="F580" s="10"/>
      <c r="G580" s="10"/>
      <c r="H580" s="10"/>
      <c r="I580" s="10"/>
      <c r="J580" s="10"/>
      <c r="K580" s="10"/>
      <c r="L580" s="10"/>
      <c r="M580" s="10"/>
      <c r="N580" s="10">
        <v>10</v>
      </c>
    </row>
    <row r="581" spans="1:14" x14ac:dyDescent="0.3">
      <c r="A581" s="8" t="s">
        <v>17</v>
      </c>
      <c r="B581" s="9">
        <v>1057</v>
      </c>
      <c r="C581" s="10">
        <v>30</v>
      </c>
      <c r="D581" s="10">
        <v>40</v>
      </c>
      <c r="E581" s="10">
        <v>20</v>
      </c>
      <c r="F581" s="10"/>
      <c r="G581" s="10"/>
      <c r="H581" s="10"/>
      <c r="I581" s="10"/>
      <c r="J581" s="10"/>
      <c r="K581" s="10"/>
      <c r="L581" s="10"/>
      <c r="M581" s="10"/>
      <c r="N581" s="10">
        <v>10</v>
      </c>
    </row>
    <row r="582" spans="1:14" x14ac:dyDescent="0.3">
      <c r="A582" s="4" t="s">
        <v>167</v>
      </c>
      <c r="B582" s="5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7"/>
    </row>
    <row r="583" spans="1:14" x14ac:dyDescent="0.3">
      <c r="A583" s="8" t="s">
        <v>128</v>
      </c>
      <c r="B583" s="9">
        <v>0</v>
      </c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</row>
    <row r="584" spans="1:14" x14ac:dyDescent="0.3">
      <c r="A584" s="8" t="s">
        <v>16</v>
      </c>
      <c r="B584" s="9">
        <v>0</v>
      </c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</row>
    <row r="585" spans="1:14" x14ac:dyDescent="0.3">
      <c r="A585" s="8" t="s">
        <v>17</v>
      </c>
      <c r="B585" s="9">
        <v>0</v>
      </c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</row>
    <row r="586" spans="1:14" x14ac:dyDescent="0.3">
      <c r="A586" s="4" t="s">
        <v>168</v>
      </c>
      <c r="B586" s="5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7"/>
    </row>
    <row r="587" spans="1:14" x14ac:dyDescent="0.3">
      <c r="A587" s="8" t="s">
        <v>128</v>
      </c>
      <c r="B587" s="9">
        <v>0</v>
      </c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</row>
    <row r="588" spans="1:14" x14ac:dyDescent="0.3">
      <c r="A588" s="8" t="s">
        <v>16</v>
      </c>
      <c r="B588" s="9">
        <v>0</v>
      </c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</row>
    <row r="589" spans="1:14" x14ac:dyDescent="0.3">
      <c r="A589" s="8" t="s">
        <v>17</v>
      </c>
      <c r="B589" s="9">
        <v>0</v>
      </c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</row>
    <row r="590" spans="1:14" x14ac:dyDescent="0.3">
      <c r="A590" s="4" t="s">
        <v>169</v>
      </c>
      <c r="B590" s="5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7"/>
    </row>
    <row r="591" spans="1:14" x14ac:dyDescent="0.3">
      <c r="A591" s="8" t="s">
        <v>128</v>
      </c>
      <c r="B591" s="9">
        <v>0</v>
      </c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</row>
    <row r="592" spans="1:14" x14ac:dyDescent="0.3">
      <c r="A592" s="8" t="s">
        <v>16</v>
      </c>
      <c r="B592" s="9">
        <v>0</v>
      </c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</row>
    <row r="593" spans="1:14" x14ac:dyDescent="0.3">
      <c r="A593" s="8" t="s">
        <v>17</v>
      </c>
      <c r="B593" s="9">
        <v>0</v>
      </c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</row>
    <row r="594" spans="1:14" x14ac:dyDescent="0.3">
      <c r="A594" s="4" t="s">
        <v>170</v>
      </c>
      <c r="B594" s="5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7"/>
    </row>
    <row r="595" spans="1:14" x14ac:dyDescent="0.3">
      <c r="A595" s="8" t="s">
        <v>128</v>
      </c>
      <c r="B595" s="9">
        <v>38</v>
      </c>
      <c r="C595" s="10"/>
      <c r="D595" s="10"/>
      <c r="E595" s="10">
        <v>80</v>
      </c>
      <c r="F595" s="10">
        <v>20</v>
      </c>
      <c r="G595" s="10"/>
      <c r="H595" s="10"/>
      <c r="I595" s="10"/>
      <c r="J595" s="10"/>
      <c r="K595" s="10"/>
      <c r="L595" s="10"/>
      <c r="M595" s="10"/>
      <c r="N595" s="10"/>
    </row>
    <row r="596" spans="1:14" x14ac:dyDescent="0.3">
      <c r="A596" s="8" t="s">
        <v>16</v>
      </c>
      <c r="B596" s="9">
        <v>451</v>
      </c>
      <c r="C596" s="10"/>
      <c r="D596" s="10"/>
      <c r="E596" s="10"/>
      <c r="F596" s="10"/>
      <c r="G596" s="10"/>
      <c r="H596" s="10"/>
      <c r="I596" s="10"/>
      <c r="J596" s="10"/>
      <c r="K596" s="10"/>
      <c r="L596" s="10">
        <v>50</v>
      </c>
      <c r="M596" s="10">
        <v>50</v>
      </c>
      <c r="N596" s="10"/>
    </row>
    <row r="597" spans="1:14" x14ac:dyDescent="0.3">
      <c r="A597" s="8" t="s">
        <v>17</v>
      </c>
      <c r="B597" s="9">
        <v>442</v>
      </c>
      <c r="C597" s="10"/>
      <c r="D597" s="10"/>
      <c r="E597" s="10"/>
      <c r="F597" s="10"/>
      <c r="G597" s="10"/>
      <c r="H597" s="10"/>
      <c r="I597" s="10"/>
      <c r="J597" s="10"/>
      <c r="K597" s="10"/>
      <c r="L597" s="10">
        <v>50</v>
      </c>
      <c r="M597" s="10">
        <v>50</v>
      </c>
      <c r="N597" s="10"/>
    </row>
    <row r="598" spans="1:14" x14ac:dyDescent="0.3">
      <c r="A598" s="4" t="s">
        <v>171</v>
      </c>
      <c r="B598" s="5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7"/>
    </row>
    <row r="599" spans="1:14" x14ac:dyDescent="0.3">
      <c r="A599" s="8" t="s">
        <v>128</v>
      </c>
      <c r="B599" s="9">
        <v>0</v>
      </c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</row>
    <row r="600" spans="1:14" x14ac:dyDescent="0.3">
      <c r="A600" s="8" t="s">
        <v>16</v>
      </c>
      <c r="B600" s="9">
        <v>0</v>
      </c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</row>
    <row r="601" spans="1:14" x14ac:dyDescent="0.3">
      <c r="A601" s="8" t="s">
        <v>17</v>
      </c>
      <c r="B601" s="9">
        <v>0</v>
      </c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</row>
    <row r="602" spans="1:14" x14ac:dyDescent="0.3">
      <c r="A602" s="4" t="s">
        <v>172</v>
      </c>
      <c r="B602" s="5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/>
    </row>
    <row r="603" spans="1:14" x14ac:dyDescent="0.3">
      <c r="A603" s="8" t="s">
        <v>128</v>
      </c>
      <c r="B603" s="9">
        <v>0</v>
      </c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</row>
    <row r="604" spans="1:14" x14ac:dyDescent="0.3">
      <c r="A604" s="8" t="s">
        <v>16</v>
      </c>
      <c r="B604" s="9">
        <v>0</v>
      </c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</row>
    <row r="605" spans="1:14" x14ac:dyDescent="0.3">
      <c r="A605" s="8" t="s">
        <v>17</v>
      </c>
      <c r="B605" s="9">
        <v>0</v>
      </c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</row>
    <row r="606" spans="1:14" x14ac:dyDescent="0.3">
      <c r="A606" s="4" t="s">
        <v>173</v>
      </c>
      <c r="B606" s="5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7"/>
    </row>
    <row r="607" spans="1:14" x14ac:dyDescent="0.3">
      <c r="A607" s="8" t="s">
        <v>128</v>
      </c>
      <c r="B607" s="9">
        <v>22377</v>
      </c>
      <c r="C607" s="10">
        <v>15</v>
      </c>
      <c r="D607" s="10">
        <v>25</v>
      </c>
      <c r="E607" s="10">
        <v>60</v>
      </c>
      <c r="F607" s="10"/>
      <c r="G607" s="10"/>
      <c r="H607" s="10"/>
      <c r="I607" s="10"/>
      <c r="J607" s="10"/>
      <c r="K607" s="10"/>
      <c r="L607" s="10"/>
      <c r="M607" s="10"/>
      <c r="N607" s="10"/>
    </row>
    <row r="608" spans="1:14" x14ac:dyDescent="0.3">
      <c r="A608" s="8" t="s">
        <v>16</v>
      </c>
      <c r="B608" s="9">
        <v>12111</v>
      </c>
      <c r="C608" s="10"/>
      <c r="D608" s="10"/>
      <c r="E608" s="10"/>
      <c r="F608" s="10"/>
      <c r="G608" s="10"/>
      <c r="H608" s="10"/>
      <c r="I608" s="10">
        <v>25</v>
      </c>
      <c r="J608" s="10">
        <v>35</v>
      </c>
      <c r="K608" s="10">
        <v>40</v>
      </c>
      <c r="L608" s="10"/>
      <c r="M608" s="10"/>
      <c r="N608" s="10"/>
    </row>
    <row r="609" spans="1:14" x14ac:dyDescent="0.3">
      <c r="A609" s="8" t="s">
        <v>17</v>
      </c>
      <c r="B609" s="9">
        <v>11918</v>
      </c>
      <c r="C609" s="10"/>
      <c r="D609" s="10"/>
      <c r="E609" s="10"/>
      <c r="F609" s="10"/>
      <c r="G609" s="10"/>
      <c r="H609" s="10"/>
      <c r="I609" s="10">
        <v>20</v>
      </c>
      <c r="J609" s="10">
        <v>30</v>
      </c>
      <c r="K609" s="10">
        <v>30</v>
      </c>
      <c r="L609" s="10">
        <v>10</v>
      </c>
      <c r="M609" s="10">
        <v>10</v>
      </c>
      <c r="N609" s="10"/>
    </row>
    <row r="610" spans="1:14" x14ac:dyDescent="0.3">
      <c r="A610" s="4" t="s">
        <v>174</v>
      </c>
      <c r="B610" s="5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7"/>
    </row>
    <row r="611" spans="1:14" x14ac:dyDescent="0.3">
      <c r="A611" s="8" t="s">
        <v>128</v>
      </c>
      <c r="B611" s="9">
        <v>79</v>
      </c>
      <c r="C611" s="10"/>
      <c r="D611" s="10"/>
      <c r="E611" s="10"/>
      <c r="F611" s="10">
        <v>15</v>
      </c>
      <c r="G611" s="10">
        <v>85</v>
      </c>
      <c r="H611" s="10"/>
      <c r="I611" s="10"/>
      <c r="J611" s="10"/>
      <c r="K611" s="10"/>
      <c r="L611" s="10"/>
      <c r="M611" s="10"/>
      <c r="N611" s="10"/>
    </row>
    <row r="612" spans="1:14" x14ac:dyDescent="0.3">
      <c r="A612" s="8" t="s">
        <v>16</v>
      </c>
      <c r="B612" s="9">
        <v>128</v>
      </c>
      <c r="C612" s="10"/>
      <c r="D612" s="10"/>
      <c r="E612" s="10"/>
      <c r="F612" s="10"/>
      <c r="G612" s="10"/>
      <c r="H612" s="10"/>
      <c r="I612" s="10"/>
      <c r="J612" s="10"/>
      <c r="K612" s="10">
        <v>5</v>
      </c>
      <c r="L612" s="10">
        <v>90</v>
      </c>
      <c r="M612" s="10">
        <v>5</v>
      </c>
      <c r="N612" s="10"/>
    </row>
    <row r="613" spans="1:14" x14ac:dyDescent="0.3">
      <c r="A613" s="8" t="s">
        <v>17</v>
      </c>
      <c r="B613" s="9">
        <v>114</v>
      </c>
      <c r="C613" s="10"/>
      <c r="D613" s="10"/>
      <c r="E613" s="10"/>
      <c r="F613" s="10"/>
      <c r="G613" s="10"/>
      <c r="H613" s="10"/>
      <c r="I613" s="10"/>
      <c r="J613" s="10"/>
      <c r="K613" s="10">
        <v>5</v>
      </c>
      <c r="L613" s="10">
        <v>90</v>
      </c>
      <c r="M613" s="10">
        <v>5</v>
      </c>
      <c r="N613" s="10"/>
    </row>
    <row r="614" spans="1:14" x14ac:dyDescent="0.3">
      <c r="A614" s="4" t="s">
        <v>175</v>
      </c>
      <c r="B614" s="5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7"/>
    </row>
    <row r="615" spans="1:14" x14ac:dyDescent="0.3">
      <c r="A615" s="8" t="s">
        <v>128</v>
      </c>
      <c r="B615" s="9">
        <v>2</v>
      </c>
      <c r="C615" s="10">
        <v>50</v>
      </c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>
        <v>50</v>
      </c>
    </row>
    <row r="616" spans="1:14" x14ac:dyDescent="0.3">
      <c r="A616" s="8" t="s">
        <v>16</v>
      </c>
      <c r="B616" s="9">
        <v>2</v>
      </c>
      <c r="C616" s="10"/>
      <c r="D616" s="10"/>
      <c r="E616" s="10"/>
      <c r="F616" s="10"/>
      <c r="G616" s="10"/>
      <c r="H616" s="10"/>
      <c r="I616" s="10"/>
      <c r="J616" s="10"/>
      <c r="K616" s="10"/>
      <c r="L616" s="10">
        <v>80</v>
      </c>
      <c r="M616" s="10">
        <v>20</v>
      </c>
      <c r="N616" s="10"/>
    </row>
    <row r="617" spans="1:14" x14ac:dyDescent="0.3">
      <c r="A617" s="8" t="s">
        <v>17</v>
      </c>
      <c r="B617" s="9">
        <v>1</v>
      </c>
      <c r="C617" s="10">
        <v>30</v>
      </c>
      <c r="D617" s="10">
        <v>20</v>
      </c>
      <c r="E617" s="10">
        <v>10</v>
      </c>
      <c r="F617" s="10">
        <v>10</v>
      </c>
      <c r="G617" s="10"/>
      <c r="H617" s="10"/>
      <c r="I617" s="10"/>
      <c r="J617" s="10"/>
      <c r="K617" s="10"/>
      <c r="L617" s="10"/>
      <c r="M617" s="10"/>
      <c r="N617" s="10">
        <v>30</v>
      </c>
    </row>
    <row r="618" spans="1:14" x14ac:dyDescent="0.3">
      <c r="A618" s="4" t="s">
        <v>176</v>
      </c>
      <c r="B618" s="5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7"/>
    </row>
    <row r="619" spans="1:14" x14ac:dyDescent="0.3">
      <c r="A619" s="8" t="s">
        <v>128</v>
      </c>
      <c r="B619" s="9">
        <v>0</v>
      </c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</row>
    <row r="620" spans="1:14" x14ac:dyDescent="0.3">
      <c r="A620" s="8" t="s">
        <v>16</v>
      </c>
      <c r="B620" s="9">
        <v>0</v>
      </c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</row>
    <row r="621" spans="1:14" x14ac:dyDescent="0.3">
      <c r="A621" s="8" t="s">
        <v>17</v>
      </c>
      <c r="B621" s="9">
        <v>0</v>
      </c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</row>
    <row r="622" spans="1:14" x14ac:dyDescent="0.3">
      <c r="A622" s="4" t="s">
        <v>177</v>
      </c>
      <c r="B622" s="5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7"/>
    </row>
    <row r="623" spans="1:14" x14ac:dyDescent="0.3">
      <c r="A623" s="8" t="s">
        <v>128</v>
      </c>
      <c r="B623" s="9">
        <v>5328</v>
      </c>
      <c r="C623" s="10"/>
      <c r="D623" s="10"/>
      <c r="E623" s="10"/>
      <c r="F623" s="10">
        <v>5</v>
      </c>
      <c r="G623" s="10">
        <v>93</v>
      </c>
      <c r="H623" s="10">
        <v>2</v>
      </c>
      <c r="I623" s="10"/>
      <c r="J623" s="10"/>
      <c r="K623" s="10"/>
      <c r="L623" s="10"/>
      <c r="M623" s="10"/>
      <c r="N623" s="10"/>
    </row>
    <row r="624" spans="1:14" x14ac:dyDescent="0.3">
      <c r="A624" s="8" t="s">
        <v>16</v>
      </c>
      <c r="B624" s="9">
        <v>80383</v>
      </c>
      <c r="C624" s="10"/>
      <c r="D624" s="10"/>
      <c r="E624" s="10"/>
      <c r="F624" s="10"/>
      <c r="G624" s="10"/>
      <c r="H624" s="10"/>
      <c r="I624" s="10">
        <v>1</v>
      </c>
      <c r="J624" s="10">
        <v>23</v>
      </c>
      <c r="K624" s="10">
        <v>22</v>
      </c>
      <c r="L624" s="10">
        <v>8</v>
      </c>
      <c r="M624" s="10">
        <v>23</v>
      </c>
      <c r="N624" s="10">
        <v>23</v>
      </c>
    </row>
    <row r="625" spans="1:14" x14ac:dyDescent="0.3">
      <c r="A625" s="8" t="s">
        <v>17</v>
      </c>
      <c r="B625" s="9">
        <v>80383</v>
      </c>
      <c r="C625" s="10"/>
      <c r="D625" s="10"/>
      <c r="E625" s="10"/>
      <c r="F625" s="10"/>
      <c r="G625" s="10"/>
      <c r="H625" s="10"/>
      <c r="I625" s="10"/>
      <c r="J625" s="10">
        <v>10</v>
      </c>
      <c r="K625" s="10">
        <v>25</v>
      </c>
      <c r="L625" s="10">
        <v>20</v>
      </c>
      <c r="M625" s="10">
        <v>25</v>
      </c>
      <c r="N625" s="10">
        <v>20</v>
      </c>
    </row>
    <row r="626" spans="1:14" x14ac:dyDescent="0.3">
      <c r="A626" s="4" t="s">
        <v>178</v>
      </c>
      <c r="B626" s="5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7"/>
    </row>
    <row r="627" spans="1:14" x14ac:dyDescent="0.3">
      <c r="A627" s="8" t="s">
        <v>128</v>
      </c>
      <c r="B627" s="9">
        <v>11217</v>
      </c>
      <c r="C627" s="10"/>
      <c r="D627" s="10"/>
      <c r="E627" s="10"/>
      <c r="F627" s="10"/>
      <c r="G627" s="10">
        <v>95</v>
      </c>
      <c r="H627" s="10">
        <v>5</v>
      </c>
      <c r="I627" s="10"/>
      <c r="J627" s="10"/>
      <c r="K627" s="10"/>
      <c r="L627" s="10"/>
      <c r="M627" s="10"/>
      <c r="N627" s="10"/>
    </row>
    <row r="628" spans="1:14" x14ac:dyDescent="0.3">
      <c r="A628" s="8" t="s">
        <v>16</v>
      </c>
      <c r="B628" s="9">
        <v>30521</v>
      </c>
      <c r="C628" s="10"/>
      <c r="D628" s="10"/>
      <c r="E628" s="10"/>
      <c r="F628" s="10"/>
      <c r="G628" s="10"/>
      <c r="H628" s="10"/>
      <c r="I628" s="10"/>
      <c r="J628" s="10"/>
      <c r="K628" s="10">
        <v>15</v>
      </c>
      <c r="L628" s="10">
        <v>85</v>
      </c>
      <c r="M628" s="10"/>
      <c r="N628" s="10"/>
    </row>
    <row r="629" spans="1:14" x14ac:dyDescent="0.3">
      <c r="A629" s="8" t="s">
        <v>17</v>
      </c>
      <c r="B629" s="9">
        <v>30521</v>
      </c>
      <c r="C629" s="10"/>
      <c r="D629" s="10"/>
      <c r="E629" s="10"/>
      <c r="F629" s="10"/>
      <c r="G629" s="10"/>
      <c r="H629" s="10"/>
      <c r="I629" s="10"/>
      <c r="J629" s="10"/>
      <c r="K629" s="10">
        <v>15</v>
      </c>
      <c r="L629" s="10">
        <v>85</v>
      </c>
      <c r="M629" s="10"/>
      <c r="N629" s="10"/>
    </row>
    <row r="630" spans="1:14" x14ac:dyDescent="0.3">
      <c r="A630" s="4" t="s">
        <v>179</v>
      </c>
      <c r="B630" s="5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7"/>
    </row>
    <row r="631" spans="1:14" x14ac:dyDescent="0.3">
      <c r="A631" s="8" t="s">
        <v>128</v>
      </c>
      <c r="B631" s="9">
        <v>6</v>
      </c>
      <c r="C631" s="10"/>
      <c r="D631" s="10"/>
      <c r="E631" s="10"/>
      <c r="F631" s="10">
        <v>5</v>
      </c>
      <c r="G631" s="10">
        <v>95</v>
      </c>
      <c r="H631" s="10"/>
      <c r="I631" s="10"/>
      <c r="J631" s="10"/>
      <c r="K631" s="10"/>
      <c r="L631" s="10"/>
      <c r="M631" s="10"/>
      <c r="N631" s="10"/>
    </row>
    <row r="632" spans="1:14" x14ac:dyDescent="0.3">
      <c r="A632" s="8" t="s">
        <v>16</v>
      </c>
      <c r="B632" s="9">
        <v>28</v>
      </c>
      <c r="C632" s="10"/>
      <c r="D632" s="10"/>
      <c r="E632" s="10"/>
      <c r="F632" s="10"/>
      <c r="G632" s="10"/>
      <c r="H632" s="10"/>
      <c r="I632" s="10"/>
      <c r="J632" s="10"/>
      <c r="K632" s="10">
        <v>75</v>
      </c>
      <c r="L632" s="10">
        <v>25</v>
      </c>
      <c r="M632" s="10"/>
      <c r="N632" s="10"/>
    </row>
    <row r="633" spans="1:14" x14ac:dyDescent="0.3">
      <c r="A633" s="8" t="s">
        <v>17</v>
      </c>
      <c r="B633" s="9">
        <v>28</v>
      </c>
      <c r="C633" s="10"/>
      <c r="D633" s="10"/>
      <c r="E633" s="10"/>
      <c r="F633" s="10"/>
      <c r="G633" s="10"/>
      <c r="H633" s="10"/>
      <c r="I633" s="10"/>
      <c r="J633" s="10"/>
      <c r="K633" s="10"/>
      <c r="L633" s="10">
        <v>80</v>
      </c>
      <c r="M633" s="10">
        <v>20</v>
      </c>
      <c r="N633" s="10"/>
    </row>
    <row r="634" spans="1:14" x14ac:dyDescent="0.3">
      <c r="A634" s="4" t="s">
        <v>180</v>
      </c>
      <c r="B634" s="5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7"/>
    </row>
    <row r="635" spans="1:14" x14ac:dyDescent="0.3">
      <c r="A635" s="8" t="s">
        <v>128</v>
      </c>
      <c r="B635" s="9">
        <v>344</v>
      </c>
      <c r="C635" s="10"/>
      <c r="D635" s="10"/>
      <c r="E635" s="10"/>
      <c r="F635" s="10">
        <v>40</v>
      </c>
      <c r="G635" s="10">
        <v>60</v>
      </c>
      <c r="H635" s="10"/>
      <c r="I635" s="10"/>
      <c r="J635" s="10"/>
      <c r="K635" s="10"/>
      <c r="L635" s="10"/>
      <c r="M635" s="10"/>
      <c r="N635" s="10"/>
    </row>
    <row r="636" spans="1:14" x14ac:dyDescent="0.3">
      <c r="A636" s="8" t="s">
        <v>16</v>
      </c>
      <c r="B636" s="9">
        <v>528</v>
      </c>
      <c r="C636" s="10"/>
      <c r="D636" s="10"/>
      <c r="E636" s="10"/>
      <c r="F636" s="10"/>
      <c r="G636" s="10"/>
      <c r="H636" s="10"/>
      <c r="I636" s="10"/>
      <c r="J636" s="10">
        <v>10</v>
      </c>
      <c r="K636" s="10">
        <v>30</v>
      </c>
      <c r="L636" s="10">
        <v>30</v>
      </c>
      <c r="M636" s="10">
        <v>30</v>
      </c>
      <c r="N636" s="10"/>
    </row>
    <row r="637" spans="1:14" x14ac:dyDescent="0.3">
      <c r="A637" s="8" t="s">
        <v>17</v>
      </c>
      <c r="B637" s="9">
        <v>528</v>
      </c>
      <c r="C637" s="10"/>
      <c r="D637" s="10"/>
      <c r="E637" s="10"/>
      <c r="F637" s="10"/>
      <c r="G637" s="10"/>
      <c r="H637" s="10"/>
      <c r="I637" s="10"/>
      <c r="J637" s="10">
        <v>10</v>
      </c>
      <c r="K637" s="10">
        <v>30</v>
      </c>
      <c r="L637" s="10">
        <v>30</v>
      </c>
      <c r="M637" s="10">
        <v>30</v>
      </c>
      <c r="N637" s="10"/>
    </row>
    <row r="638" spans="1:14" x14ac:dyDescent="0.3">
      <c r="A638" s="4" t="s">
        <v>181</v>
      </c>
      <c r="B638" s="5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7"/>
    </row>
    <row r="639" spans="1:14" x14ac:dyDescent="0.3">
      <c r="A639" s="8" t="s">
        <v>128</v>
      </c>
      <c r="B639" s="9">
        <v>26304</v>
      </c>
      <c r="C639" s="10"/>
      <c r="D639" s="10"/>
      <c r="E639" s="10"/>
      <c r="F639" s="10">
        <v>40</v>
      </c>
      <c r="G639" s="10">
        <v>60</v>
      </c>
      <c r="H639" s="10"/>
      <c r="I639" s="10"/>
      <c r="J639" s="10"/>
      <c r="K639" s="10"/>
      <c r="L639" s="10"/>
      <c r="M639" s="10"/>
      <c r="N639" s="10"/>
    </row>
    <row r="640" spans="1:14" x14ac:dyDescent="0.3">
      <c r="A640" s="8" t="s">
        <v>16</v>
      </c>
      <c r="B640" s="9">
        <v>32116</v>
      </c>
      <c r="C640" s="10">
        <v>50</v>
      </c>
      <c r="D640" s="10">
        <v>10</v>
      </c>
      <c r="E640" s="10"/>
      <c r="F640" s="10"/>
      <c r="G640" s="10"/>
      <c r="H640" s="10"/>
      <c r="I640" s="10"/>
      <c r="J640" s="10"/>
      <c r="K640" s="10"/>
      <c r="L640" s="10"/>
      <c r="M640" s="10">
        <v>10</v>
      </c>
      <c r="N640" s="10">
        <v>30</v>
      </c>
    </row>
    <row r="641" spans="1:14" x14ac:dyDescent="0.3">
      <c r="A641" s="8" t="s">
        <v>17</v>
      </c>
      <c r="B641" s="9">
        <v>32116</v>
      </c>
      <c r="C641" s="10">
        <v>60</v>
      </c>
      <c r="D641" s="10">
        <v>25</v>
      </c>
      <c r="E641" s="10"/>
      <c r="F641" s="10"/>
      <c r="G641" s="10"/>
      <c r="H641" s="10"/>
      <c r="I641" s="10"/>
      <c r="J641" s="10"/>
      <c r="K641" s="10"/>
      <c r="L641" s="10"/>
      <c r="M641" s="10"/>
      <c r="N641" s="10">
        <v>15</v>
      </c>
    </row>
  </sheetData>
  <mergeCells count="4">
    <mergeCell ref="A3:N3"/>
    <mergeCell ref="A4:A5"/>
    <mergeCell ref="B4:B5"/>
    <mergeCell ref="C4:N4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4" manualBreakCount="4">
    <brk id="65" max="13" man="1"/>
    <brk id="125" max="13" man="1"/>
    <brk id="185" max="13" man="1"/>
    <brk id="2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21BF-EE48-442E-92A9-0C364EF57431}">
  <dimension ref="A1:P480"/>
  <sheetViews>
    <sheetView tabSelected="1" workbookViewId="0">
      <selection activeCell="C26" sqref="C26"/>
    </sheetView>
  </sheetViews>
  <sheetFormatPr defaultColWidth="11.5546875" defaultRowHeight="14.4" x14ac:dyDescent="0.3"/>
  <cols>
    <col min="1" max="1" width="45.33203125" customWidth="1"/>
    <col min="2" max="2" width="33.6640625" customWidth="1"/>
    <col min="3" max="3" width="25.6640625" bestFit="1" customWidth="1"/>
    <col min="4" max="4" width="6.5546875" customWidth="1"/>
    <col min="5" max="5" width="6.44140625" customWidth="1"/>
    <col min="6" max="6" width="6.88671875" customWidth="1"/>
    <col min="7" max="7" width="6.44140625" customWidth="1"/>
    <col min="8" max="8" width="6.6640625" customWidth="1"/>
    <col min="9" max="9" width="6.33203125" customWidth="1"/>
    <col min="10" max="10" width="5.6640625" customWidth="1"/>
    <col min="11" max="11" width="6.77734375" customWidth="1"/>
    <col min="12" max="12" width="6.88671875" customWidth="1"/>
    <col min="13" max="14" width="6.33203125" customWidth="1"/>
    <col min="15" max="15" width="6" customWidth="1"/>
  </cols>
  <sheetData>
    <row r="1" spans="1:16" ht="15.6" x14ac:dyDescent="0.3">
      <c r="A1" s="1" t="s">
        <v>183</v>
      </c>
      <c r="B1" s="1"/>
      <c r="C1" s="1"/>
    </row>
    <row r="2" spans="1:16" x14ac:dyDescent="0.3">
      <c r="O2" s="2"/>
    </row>
    <row r="3" spans="1:16" x14ac:dyDescent="0.3">
      <c r="A3" s="15" t="s">
        <v>0</v>
      </c>
      <c r="B3" s="16" t="s">
        <v>190</v>
      </c>
      <c r="C3" s="16" t="s">
        <v>191</v>
      </c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t="s">
        <v>8</v>
      </c>
      <c r="K3" t="s">
        <v>9</v>
      </c>
      <c r="L3" t="s">
        <v>10</v>
      </c>
      <c r="M3" t="s">
        <v>11</v>
      </c>
      <c r="N3" s="17" t="s">
        <v>12</v>
      </c>
      <c r="O3" s="17" t="s">
        <v>13</v>
      </c>
      <c r="P3" s="18" t="s">
        <v>192</v>
      </c>
    </row>
    <row r="4" spans="1:16" ht="14.4" customHeight="1" x14ac:dyDescent="0.3">
      <c r="A4" t="s">
        <v>85</v>
      </c>
      <c r="B4" t="s">
        <v>17</v>
      </c>
      <c r="C4" t="s">
        <v>186</v>
      </c>
      <c r="D4">
        <v>25</v>
      </c>
      <c r="E4">
        <v>15</v>
      </c>
      <c r="F4">
        <v>15</v>
      </c>
      <c r="G4">
        <v>10</v>
      </c>
      <c r="N4">
        <v>10</v>
      </c>
      <c r="O4">
        <v>25</v>
      </c>
      <c r="P4" t="b" cm="1">
        <f t="array" ref="P4">SUMPRODUCT(--(D4:O4&lt;&gt;""))=0</f>
        <v>0</v>
      </c>
    </row>
    <row r="5" spans="1:16" ht="14.4" customHeight="1" x14ac:dyDescent="0.3">
      <c r="A5" t="s">
        <v>85</v>
      </c>
      <c r="B5" t="s">
        <v>15</v>
      </c>
      <c r="C5" t="s">
        <v>186</v>
      </c>
      <c r="D5">
        <v>10</v>
      </c>
      <c r="E5">
        <v>10</v>
      </c>
      <c r="F5">
        <v>10</v>
      </c>
      <c r="K5">
        <v>10</v>
      </c>
      <c r="L5">
        <v>20</v>
      </c>
      <c r="M5">
        <v>20</v>
      </c>
      <c r="N5">
        <v>10</v>
      </c>
      <c r="O5">
        <v>10</v>
      </c>
      <c r="P5" t="b" cm="1">
        <f t="array" ref="P5">SUMPRODUCT(--(D5:O5&lt;&gt;""))=0</f>
        <v>0</v>
      </c>
    </row>
    <row r="6" spans="1:16" ht="14.4" customHeight="1" x14ac:dyDescent="0.3">
      <c r="A6" t="s">
        <v>85</v>
      </c>
      <c r="B6" t="s">
        <v>16</v>
      </c>
      <c r="C6" t="s">
        <v>186</v>
      </c>
      <c r="D6">
        <v>20</v>
      </c>
      <c r="E6">
        <v>15</v>
      </c>
      <c r="F6">
        <v>10</v>
      </c>
      <c r="G6">
        <v>10</v>
      </c>
      <c r="M6">
        <v>10</v>
      </c>
      <c r="N6">
        <v>15</v>
      </c>
      <c r="O6">
        <v>20</v>
      </c>
      <c r="P6" t="b" cm="1">
        <f t="array" ref="P6">SUMPRODUCT(--(D6:O6&lt;&gt;""))=0</f>
        <v>0</v>
      </c>
    </row>
    <row r="7" spans="1:16" ht="14.4" customHeight="1" x14ac:dyDescent="0.3">
      <c r="A7" t="s">
        <v>166</v>
      </c>
      <c r="B7" t="s">
        <v>17</v>
      </c>
      <c r="C7" t="s">
        <v>188</v>
      </c>
      <c r="D7">
        <v>30</v>
      </c>
      <c r="E7">
        <v>40</v>
      </c>
      <c r="F7">
        <v>20</v>
      </c>
      <c r="O7">
        <v>10</v>
      </c>
      <c r="P7" t="b" cm="1">
        <f t="array" ref="P7">SUMPRODUCT(--(D7:O7&lt;&gt;""))=0</f>
        <v>0</v>
      </c>
    </row>
    <row r="8" spans="1:16" ht="14.4" customHeight="1" x14ac:dyDescent="0.3">
      <c r="A8" t="s">
        <v>166</v>
      </c>
      <c r="B8" t="s">
        <v>128</v>
      </c>
      <c r="C8" t="s">
        <v>188</v>
      </c>
      <c r="F8">
        <v>15</v>
      </c>
      <c r="G8">
        <v>75</v>
      </c>
      <c r="H8">
        <v>10</v>
      </c>
      <c r="P8" t="b" cm="1">
        <f t="array" ref="P8">SUMPRODUCT(--(D8:O8&lt;&gt;""))=0</f>
        <v>0</v>
      </c>
    </row>
    <row r="9" spans="1:16" ht="14.4" customHeight="1" x14ac:dyDescent="0.3">
      <c r="A9" t="s">
        <v>166</v>
      </c>
      <c r="B9" t="s">
        <v>16</v>
      </c>
      <c r="C9" t="s">
        <v>188</v>
      </c>
      <c r="D9">
        <v>30</v>
      </c>
      <c r="E9">
        <v>40</v>
      </c>
      <c r="F9">
        <v>20</v>
      </c>
      <c r="O9">
        <v>10</v>
      </c>
      <c r="P9" t="b" cm="1">
        <f t="array" ref="P9">SUMPRODUCT(--(D9:O9&lt;&gt;""))=0</f>
        <v>0</v>
      </c>
    </row>
    <row r="10" spans="1:16" ht="14.4" customHeight="1" x14ac:dyDescent="0.3">
      <c r="A10" t="s">
        <v>109</v>
      </c>
      <c r="B10" t="s">
        <v>17</v>
      </c>
      <c r="C10" t="s">
        <v>186</v>
      </c>
      <c r="I10">
        <v>10</v>
      </c>
      <c r="J10">
        <v>20</v>
      </c>
      <c r="K10">
        <v>30</v>
      </c>
      <c r="L10">
        <v>20</v>
      </c>
      <c r="M10">
        <v>20</v>
      </c>
      <c r="P10" t="b" cm="1">
        <f t="array" ref="P10">SUMPRODUCT(--(D10:O10&lt;&gt;""))=0</f>
        <v>0</v>
      </c>
    </row>
    <row r="11" spans="1:16" ht="14.4" customHeight="1" x14ac:dyDescent="0.3">
      <c r="A11" t="s">
        <v>109</v>
      </c>
      <c r="B11" t="s">
        <v>15</v>
      </c>
      <c r="C11" t="s">
        <v>186</v>
      </c>
      <c r="D11">
        <v>20</v>
      </c>
      <c r="E11">
        <v>20</v>
      </c>
      <c r="F11">
        <v>20</v>
      </c>
      <c r="M11">
        <v>10</v>
      </c>
      <c r="N11">
        <v>10</v>
      </c>
      <c r="O11">
        <v>20</v>
      </c>
      <c r="P11" t="b" cm="1">
        <f t="array" ref="P11">SUMPRODUCT(--(D11:O11&lt;&gt;""))=0</f>
        <v>0</v>
      </c>
    </row>
    <row r="12" spans="1:16" ht="14.4" customHeight="1" x14ac:dyDescent="0.3">
      <c r="A12" t="s">
        <v>109</v>
      </c>
      <c r="B12" t="s">
        <v>16</v>
      </c>
      <c r="C12" t="s">
        <v>186</v>
      </c>
      <c r="G12">
        <v>10</v>
      </c>
      <c r="H12">
        <v>10</v>
      </c>
      <c r="I12">
        <v>10</v>
      </c>
      <c r="J12">
        <v>10</v>
      </c>
      <c r="K12">
        <v>20</v>
      </c>
      <c r="L12">
        <v>20</v>
      </c>
      <c r="M12">
        <v>20</v>
      </c>
      <c r="P12" t="b" cm="1">
        <f t="array" ref="P12">SUMPRODUCT(--(D12:O12&lt;&gt;""))=0</f>
        <v>0</v>
      </c>
    </row>
    <row r="13" spans="1:16" ht="14.4" customHeight="1" x14ac:dyDescent="0.3">
      <c r="A13" t="s">
        <v>158</v>
      </c>
      <c r="B13" t="s">
        <v>17</v>
      </c>
      <c r="C13" t="s">
        <v>188</v>
      </c>
      <c r="I13">
        <v>60</v>
      </c>
      <c r="J13">
        <v>40</v>
      </c>
      <c r="P13" t="b" cm="1">
        <f t="array" ref="P13">SUMPRODUCT(--(D13:O13&lt;&gt;""))=0</f>
        <v>0</v>
      </c>
    </row>
    <row r="14" spans="1:16" ht="14.4" customHeight="1" x14ac:dyDescent="0.3">
      <c r="A14" t="s">
        <v>158</v>
      </c>
      <c r="B14" t="s">
        <v>128</v>
      </c>
      <c r="C14" t="s">
        <v>188</v>
      </c>
      <c r="E14">
        <v>15</v>
      </c>
      <c r="F14">
        <v>85</v>
      </c>
      <c r="P14" t="b" cm="1">
        <f t="array" ref="P14">SUMPRODUCT(--(D14:O14&lt;&gt;""))=0</f>
        <v>0</v>
      </c>
    </row>
    <row r="15" spans="1:16" ht="14.4" customHeight="1" x14ac:dyDescent="0.3">
      <c r="A15" t="s">
        <v>158</v>
      </c>
      <c r="B15" t="s">
        <v>16</v>
      </c>
      <c r="C15" t="s">
        <v>188</v>
      </c>
      <c r="H15">
        <v>5</v>
      </c>
      <c r="I15">
        <v>55</v>
      </c>
      <c r="J15">
        <v>40</v>
      </c>
      <c r="P15" t="b" cm="1">
        <f t="array" ref="P15">SUMPRODUCT(--(D15:O15&lt;&gt;""))=0</f>
        <v>0</v>
      </c>
    </row>
    <row r="16" spans="1:16" ht="14.4" customHeight="1" x14ac:dyDescent="0.3">
      <c r="A16" t="s">
        <v>106</v>
      </c>
      <c r="B16" t="s">
        <v>17</v>
      </c>
      <c r="C16" t="s">
        <v>186</v>
      </c>
      <c r="D16">
        <v>10</v>
      </c>
      <c r="E16">
        <v>15</v>
      </c>
      <c r="F16">
        <v>15</v>
      </c>
      <c r="G16">
        <v>20</v>
      </c>
      <c r="H16">
        <v>10</v>
      </c>
      <c r="I16">
        <v>5</v>
      </c>
      <c r="M16">
        <v>5</v>
      </c>
      <c r="N16">
        <v>10</v>
      </c>
      <c r="O16">
        <v>10</v>
      </c>
      <c r="P16" t="b" cm="1">
        <f t="array" ref="P16">SUMPRODUCT(--(D16:O16&lt;&gt;""))=0</f>
        <v>0</v>
      </c>
    </row>
    <row r="17" spans="1:16" ht="14.4" customHeight="1" x14ac:dyDescent="0.3">
      <c r="A17" t="s">
        <v>106</v>
      </c>
      <c r="B17" t="s">
        <v>15</v>
      </c>
      <c r="C17" t="s">
        <v>186</v>
      </c>
      <c r="J17">
        <v>35</v>
      </c>
      <c r="K17">
        <v>60</v>
      </c>
      <c r="L17">
        <v>5</v>
      </c>
      <c r="P17" t="b" cm="1">
        <f t="array" ref="P17">SUMPRODUCT(--(D17:O17&lt;&gt;""))=0</f>
        <v>0</v>
      </c>
    </row>
    <row r="18" spans="1:16" ht="14.4" customHeight="1" x14ac:dyDescent="0.3">
      <c r="A18" t="s">
        <v>106</v>
      </c>
      <c r="B18" t="s">
        <v>16</v>
      </c>
      <c r="C18" t="s">
        <v>186</v>
      </c>
      <c r="D18">
        <v>10</v>
      </c>
      <c r="E18">
        <v>15</v>
      </c>
      <c r="F18">
        <v>15</v>
      </c>
      <c r="G18">
        <v>20</v>
      </c>
      <c r="H18">
        <v>10</v>
      </c>
      <c r="I18">
        <v>5</v>
      </c>
      <c r="M18">
        <v>5</v>
      </c>
      <c r="N18">
        <v>10</v>
      </c>
      <c r="O18">
        <v>10</v>
      </c>
      <c r="P18" t="b" cm="1">
        <f t="array" ref="P18">SUMPRODUCT(--(D18:O18&lt;&gt;""))=0</f>
        <v>0</v>
      </c>
    </row>
    <row r="19" spans="1:16" ht="14.4" customHeight="1" x14ac:dyDescent="0.3">
      <c r="A19" t="s">
        <v>127</v>
      </c>
      <c r="B19" t="s">
        <v>17</v>
      </c>
      <c r="C19" t="s">
        <v>193</v>
      </c>
      <c r="P19" t="b" cm="1">
        <f t="array" ref="P19">SUMPRODUCT(--(D19:O19&lt;&gt;""))=0</f>
        <v>1</v>
      </c>
    </row>
    <row r="20" spans="1:16" ht="14.4" customHeight="1" x14ac:dyDescent="0.3">
      <c r="A20" t="s">
        <v>127</v>
      </c>
      <c r="B20" t="s">
        <v>128</v>
      </c>
      <c r="C20" t="s">
        <v>193</v>
      </c>
      <c r="P20" t="b" cm="1">
        <f t="array" ref="P20">SUMPRODUCT(--(D20:O20&lt;&gt;""))=0</f>
        <v>1</v>
      </c>
    </row>
    <row r="21" spans="1:16" ht="14.4" customHeight="1" x14ac:dyDescent="0.3">
      <c r="A21" t="s">
        <v>127</v>
      </c>
      <c r="B21" t="s">
        <v>16</v>
      </c>
      <c r="C21" t="s">
        <v>193</v>
      </c>
      <c r="P21" t="b" cm="1">
        <f t="array" ref="P21">SUMPRODUCT(--(D21:O21&lt;&gt;""))=0</f>
        <v>1</v>
      </c>
    </row>
    <row r="22" spans="1:16" x14ac:dyDescent="0.3">
      <c r="A22" t="s">
        <v>71</v>
      </c>
      <c r="B22" t="s">
        <v>17</v>
      </c>
      <c r="C22" t="s">
        <v>194</v>
      </c>
      <c r="D22">
        <v>5</v>
      </c>
      <c r="E22">
        <v>5</v>
      </c>
      <c r="F22">
        <v>10</v>
      </c>
      <c r="G22">
        <v>10</v>
      </c>
      <c r="H22">
        <v>15</v>
      </c>
      <c r="I22">
        <v>10</v>
      </c>
      <c r="J22">
        <v>10</v>
      </c>
      <c r="K22">
        <v>10</v>
      </c>
      <c r="L22">
        <v>10</v>
      </c>
      <c r="M22">
        <v>5</v>
      </c>
      <c r="N22">
        <v>5</v>
      </c>
      <c r="O22">
        <v>5</v>
      </c>
      <c r="P22" t="b" cm="1">
        <f t="array" ref="P22">SUMPRODUCT(--(D22:O22&lt;&gt;""))=0</f>
        <v>0</v>
      </c>
    </row>
    <row r="23" spans="1:16" x14ac:dyDescent="0.3">
      <c r="A23" t="s">
        <v>71</v>
      </c>
      <c r="B23" t="s">
        <v>15</v>
      </c>
      <c r="C23" t="s">
        <v>194</v>
      </c>
      <c r="D23">
        <v>5</v>
      </c>
      <c r="E23">
        <v>10</v>
      </c>
      <c r="F23">
        <v>10</v>
      </c>
      <c r="G23">
        <v>20</v>
      </c>
      <c r="L23">
        <v>40</v>
      </c>
      <c r="M23">
        <v>15</v>
      </c>
      <c r="P23" t="b" cm="1">
        <f t="array" ref="P23">SUMPRODUCT(--(D23:O23&lt;&gt;""))=0</f>
        <v>0</v>
      </c>
    </row>
    <row r="24" spans="1:16" x14ac:dyDescent="0.3">
      <c r="A24" t="s">
        <v>71</v>
      </c>
      <c r="B24" t="s">
        <v>16</v>
      </c>
      <c r="C24" t="s">
        <v>194</v>
      </c>
      <c r="E24">
        <v>5</v>
      </c>
      <c r="F24">
        <v>10</v>
      </c>
      <c r="G24">
        <v>10</v>
      </c>
      <c r="H24">
        <v>15</v>
      </c>
      <c r="I24">
        <v>15</v>
      </c>
      <c r="J24">
        <v>10</v>
      </c>
      <c r="K24">
        <v>10</v>
      </c>
      <c r="L24">
        <v>10</v>
      </c>
      <c r="M24">
        <v>10</v>
      </c>
      <c r="N24">
        <v>5</v>
      </c>
      <c r="P24" t="b" cm="1">
        <f t="array" ref="P24">SUMPRODUCT(--(D24:O24&lt;&gt;""))=0</f>
        <v>0</v>
      </c>
    </row>
    <row r="25" spans="1:16" x14ac:dyDescent="0.3">
      <c r="A25" t="s">
        <v>130</v>
      </c>
      <c r="B25" t="s">
        <v>17</v>
      </c>
      <c r="C25" t="s">
        <v>193</v>
      </c>
      <c r="K25">
        <v>10</v>
      </c>
      <c r="L25">
        <v>30</v>
      </c>
      <c r="M25">
        <v>40</v>
      </c>
      <c r="N25">
        <v>10</v>
      </c>
      <c r="O25">
        <v>10</v>
      </c>
      <c r="P25" t="b" cm="1">
        <f t="array" ref="P25">SUMPRODUCT(--(D25:O25&lt;&gt;""))=0</f>
        <v>0</v>
      </c>
    </row>
    <row r="26" spans="1:16" x14ac:dyDescent="0.3">
      <c r="A26" t="s">
        <v>130</v>
      </c>
      <c r="B26" t="s">
        <v>128</v>
      </c>
      <c r="C26" t="s">
        <v>193</v>
      </c>
      <c r="L26">
        <v>10</v>
      </c>
      <c r="M26">
        <v>40</v>
      </c>
      <c r="N26">
        <v>50</v>
      </c>
      <c r="P26" t="b" cm="1">
        <f t="array" ref="P26">SUMPRODUCT(--(D26:O26&lt;&gt;""))=0</f>
        <v>0</v>
      </c>
    </row>
    <row r="27" spans="1:16" x14ac:dyDescent="0.3">
      <c r="A27" t="s">
        <v>130</v>
      </c>
      <c r="B27" t="s">
        <v>16</v>
      </c>
      <c r="C27" t="s">
        <v>193</v>
      </c>
      <c r="K27">
        <v>10</v>
      </c>
      <c r="L27">
        <v>30</v>
      </c>
      <c r="M27">
        <v>40</v>
      </c>
      <c r="N27">
        <v>10</v>
      </c>
      <c r="O27">
        <v>10</v>
      </c>
      <c r="P27" t="b" cm="1">
        <f t="array" ref="P27">SUMPRODUCT(--(D27:O27&lt;&gt;""))=0</f>
        <v>0</v>
      </c>
    </row>
    <row r="28" spans="1:16" x14ac:dyDescent="0.3">
      <c r="A28" t="s">
        <v>48</v>
      </c>
      <c r="B28" t="s">
        <v>17</v>
      </c>
      <c r="C28" t="s">
        <v>195</v>
      </c>
      <c r="P28" t="b" cm="1">
        <f t="array" ref="P28">SUMPRODUCT(--(D28:O28&lt;&gt;""))=0</f>
        <v>1</v>
      </c>
    </row>
    <row r="29" spans="1:16" x14ac:dyDescent="0.3">
      <c r="A29" t="s">
        <v>48</v>
      </c>
      <c r="B29" t="s">
        <v>15</v>
      </c>
      <c r="C29" t="s">
        <v>195</v>
      </c>
      <c r="P29" t="b" cm="1">
        <f t="array" ref="P29">SUMPRODUCT(--(D29:O29&lt;&gt;""))=0</f>
        <v>1</v>
      </c>
    </row>
    <row r="30" spans="1:16" x14ac:dyDescent="0.3">
      <c r="A30" t="s">
        <v>48</v>
      </c>
      <c r="B30" t="s">
        <v>16</v>
      </c>
      <c r="C30" t="s">
        <v>195</v>
      </c>
      <c r="P30" t="b" cm="1">
        <f t="array" ref="P30">SUMPRODUCT(--(D30:O30&lt;&gt;""))=0</f>
        <v>1</v>
      </c>
    </row>
    <row r="31" spans="1:16" x14ac:dyDescent="0.3">
      <c r="A31" t="s">
        <v>173</v>
      </c>
      <c r="B31" t="s">
        <v>17</v>
      </c>
      <c r="C31" t="s">
        <v>188</v>
      </c>
      <c r="J31">
        <v>20</v>
      </c>
      <c r="K31">
        <v>30</v>
      </c>
      <c r="L31">
        <v>30</v>
      </c>
      <c r="M31">
        <v>10</v>
      </c>
      <c r="N31">
        <v>10</v>
      </c>
      <c r="P31" t="b" cm="1">
        <f t="array" ref="P31">SUMPRODUCT(--(D31:O31&lt;&gt;""))=0</f>
        <v>0</v>
      </c>
    </row>
    <row r="32" spans="1:16" x14ac:dyDescent="0.3">
      <c r="A32" t="s">
        <v>173</v>
      </c>
      <c r="B32" t="s">
        <v>128</v>
      </c>
      <c r="C32" t="s">
        <v>188</v>
      </c>
      <c r="D32">
        <v>15</v>
      </c>
      <c r="E32">
        <v>25</v>
      </c>
      <c r="F32">
        <v>60</v>
      </c>
      <c r="P32" t="b" cm="1">
        <f t="array" ref="P32">SUMPRODUCT(--(D32:O32&lt;&gt;""))=0</f>
        <v>0</v>
      </c>
    </row>
    <row r="33" spans="1:16" x14ac:dyDescent="0.3">
      <c r="A33" t="s">
        <v>173</v>
      </c>
      <c r="B33" t="s">
        <v>16</v>
      </c>
      <c r="C33" t="s">
        <v>188</v>
      </c>
      <c r="J33">
        <v>25</v>
      </c>
      <c r="K33">
        <v>35</v>
      </c>
      <c r="L33">
        <v>40</v>
      </c>
      <c r="P33" t="b" cm="1">
        <f t="array" ref="P33">SUMPRODUCT(--(D33:O33&lt;&gt;""))=0</f>
        <v>0</v>
      </c>
    </row>
    <row r="34" spans="1:16" x14ac:dyDescent="0.3">
      <c r="A34" t="s">
        <v>36</v>
      </c>
      <c r="B34" t="s">
        <v>17</v>
      </c>
      <c r="C34" t="s">
        <v>196</v>
      </c>
      <c r="J34">
        <v>15</v>
      </c>
      <c r="K34">
        <v>70</v>
      </c>
      <c r="L34">
        <v>15</v>
      </c>
      <c r="P34" t="b" cm="1">
        <f t="array" ref="P34">SUMPRODUCT(--(D34:O34&lt;&gt;""))=0</f>
        <v>0</v>
      </c>
    </row>
    <row r="35" spans="1:16" x14ac:dyDescent="0.3">
      <c r="A35" t="s">
        <v>36</v>
      </c>
      <c r="B35" t="s">
        <v>15</v>
      </c>
      <c r="C35" t="s">
        <v>196</v>
      </c>
      <c r="M35">
        <v>30</v>
      </c>
      <c r="N35">
        <v>70</v>
      </c>
      <c r="P35" t="b" cm="1">
        <f t="array" ref="P35">SUMPRODUCT(--(D35:O35&lt;&gt;""))=0</f>
        <v>0</v>
      </c>
    </row>
    <row r="36" spans="1:16" x14ac:dyDescent="0.3">
      <c r="A36" t="s">
        <v>36</v>
      </c>
      <c r="B36" t="s">
        <v>16</v>
      </c>
      <c r="C36" t="s">
        <v>196</v>
      </c>
      <c r="H36">
        <v>30</v>
      </c>
      <c r="I36">
        <v>60</v>
      </c>
      <c r="J36">
        <v>10</v>
      </c>
      <c r="P36" t="b" cm="1">
        <f t="array" ref="P36">SUMPRODUCT(--(D36:O36&lt;&gt;""))=0</f>
        <v>0</v>
      </c>
    </row>
    <row r="37" spans="1:16" x14ac:dyDescent="0.3">
      <c r="A37" t="s">
        <v>56</v>
      </c>
      <c r="B37" t="s">
        <v>17</v>
      </c>
      <c r="C37" t="s">
        <v>195</v>
      </c>
      <c r="G37">
        <v>100</v>
      </c>
      <c r="P37" t="b" cm="1">
        <f t="array" ref="P37">SUMPRODUCT(--(D37:O37&lt;&gt;""))=0</f>
        <v>0</v>
      </c>
    </row>
    <row r="38" spans="1:16" x14ac:dyDescent="0.3">
      <c r="A38" t="s">
        <v>56</v>
      </c>
      <c r="B38" t="s">
        <v>15</v>
      </c>
      <c r="C38" t="s">
        <v>195</v>
      </c>
      <c r="L38">
        <v>50</v>
      </c>
      <c r="M38">
        <v>50</v>
      </c>
      <c r="P38" t="b" cm="1">
        <f t="array" ref="P38">SUMPRODUCT(--(D38:O38&lt;&gt;""))=0</f>
        <v>0</v>
      </c>
    </row>
    <row r="39" spans="1:16" x14ac:dyDescent="0.3">
      <c r="A39" t="s">
        <v>56</v>
      </c>
      <c r="B39" t="s">
        <v>16</v>
      </c>
      <c r="C39" t="s">
        <v>195</v>
      </c>
      <c r="F39">
        <v>50</v>
      </c>
      <c r="G39">
        <v>50</v>
      </c>
      <c r="P39" t="b" cm="1">
        <f t="array" ref="P39">SUMPRODUCT(--(D39:O39&lt;&gt;""))=0</f>
        <v>0</v>
      </c>
    </row>
    <row r="40" spans="1:16" x14ac:dyDescent="0.3">
      <c r="A40" t="s">
        <v>80</v>
      </c>
      <c r="B40" t="s">
        <v>17</v>
      </c>
      <c r="C40" t="s">
        <v>186</v>
      </c>
      <c r="D40">
        <v>20</v>
      </c>
      <c r="E40">
        <v>20</v>
      </c>
      <c r="F40">
        <v>10</v>
      </c>
      <c r="G40">
        <v>10</v>
      </c>
      <c r="H40">
        <v>10</v>
      </c>
      <c r="N40">
        <v>10</v>
      </c>
      <c r="O40">
        <v>20</v>
      </c>
      <c r="P40" t="b" cm="1">
        <f t="array" ref="P40">SUMPRODUCT(--(D40:O40&lt;&gt;""))=0</f>
        <v>0</v>
      </c>
    </row>
    <row r="41" spans="1:16" x14ac:dyDescent="0.3">
      <c r="A41" t="s">
        <v>80</v>
      </c>
      <c r="B41" t="s">
        <v>15</v>
      </c>
      <c r="C41" t="s">
        <v>186</v>
      </c>
      <c r="D41">
        <v>10</v>
      </c>
      <c r="E41">
        <v>20</v>
      </c>
      <c r="K41">
        <v>10</v>
      </c>
      <c r="L41">
        <v>25</v>
      </c>
      <c r="M41">
        <v>35</v>
      </c>
      <c r="P41" t="b" cm="1">
        <f t="array" ref="P41">SUMPRODUCT(--(D41:O41&lt;&gt;""))=0</f>
        <v>0</v>
      </c>
    </row>
    <row r="42" spans="1:16" x14ac:dyDescent="0.3">
      <c r="A42" t="s">
        <v>80</v>
      </c>
      <c r="B42" t="s">
        <v>16</v>
      </c>
      <c r="C42" t="s">
        <v>186</v>
      </c>
      <c r="D42">
        <v>20</v>
      </c>
      <c r="E42">
        <v>20</v>
      </c>
      <c r="F42">
        <v>10</v>
      </c>
      <c r="G42">
        <v>20</v>
      </c>
      <c r="N42">
        <v>10</v>
      </c>
      <c r="O42">
        <v>20</v>
      </c>
      <c r="P42" t="b" cm="1">
        <f t="array" ref="P42">SUMPRODUCT(--(D42:O42&lt;&gt;""))=0</f>
        <v>0</v>
      </c>
    </row>
    <row r="43" spans="1:16" x14ac:dyDescent="0.3">
      <c r="A43" t="s">
        <v>172</v>
      </c>
      <c r="B43" t="s">
        <v>17</v>
      </c>
      <c r="C43" t="s">
        <v>188</v>
      </c>
      <c r="P43" t="b" cm="1">
        <f t="array" ref="P43">SUMPRODUCT(--(D43:O43&lt;&gt;""))=0</f>
        <v>1</v>
      </c>
    </row>
    <row r="44" spans="1:16" x14ac:dyDescent="0.3">
      <c r="A44" t="s">
        <v>172</v>
      </c>
      <c r="B44" t="s">
        <v>128</v>
      </c>
      <c r="C44" t="s">
        <v>188</v>
      </c>
      <c r="P44" t="b" cm="1">
        <f t="array" ref="P44">SUMPRODUCT(--(D44:O44&lt;&gt;""))=0</f>
        <v>1</v>
      </c>
    </row>
    <row r="45" spans="1:16" x14ac:dyDescent="0.3">
      <c r="A45" t="s">
        <v>172</v>
      </c>
      <c r="B45" t="s">
        <v>16</v>
      </c>
      <c r="C45" t="s">
        <v>188</v>
      </c>
      <c r="P45" t="b" cm="1">
        <f t="array" ref="P45">SUMPRODUCT(--(D45:O45&lt;&gt;""))=0</f>
        <v>1</v>
      </c>
    </row>
    <row r="46" spans="1:16" x14ac:dyDescent="0.3">
      <c r="A46" t="s">
        <v>24</v>
      </c>
      <c r="B46" t="s">
        <v>15</v>
      </c>
      <c r="C46" t="s">
        <v>197</v>
      </c>
      <c r="P46" t="b" cm="1">
        <f t="array" ref="P46">SUMPRODUCT(--(D46:O46&lt;&gt;""))=0</f>
        <v>1</v>
      </c>
    </row>
    <row r="47" spans="1:16" x14ac:dyDescent="0.3">
      <c r="A47" t="s">
        <v>24</v>
      </c>
      <c r="B47" t="s">
        <v>16</v>
      </c>
      <c r="C47" t="s">
        <v>197</v>
      </c>
      <c r="P47" t="b" cm="1">
        <f t="array" ref="P47">SUMPRODUCT(--(D47:O47&lt;&gt;""))=0</f>
        <v>1</v>
      </c>
    </row>
    <row r="48" spans="1:16" x14ac:dyDescent="0.3">
      <c r="A48" t="s">
        <v>24</v>
      </c>
      <c r="B48" t="s">
        <v>17</v>
      </c>
      <c r="C48" t="s">
        <v>197</v>
      </c>
      <c r="P48" t="b" cm="1">
        <f t="array" ref="P48">SUMPRODUCT(--(D48:O48&lt;&gt;""))=0</f>
        <v>1</v>
      </c>
    </row>
    <row r="49" spans="1:16" x14ac:dyDescent="0.3">
      <c r="A49" t="s">
        <v>25</v>
      </c>
      <c r="B49" t="s">
        <v>15</v>
      </c>
      <c r="C49" t="s">
        <v>197</v>
      </c>
      <c r="H49">
        <v>100</v>
      </c>
      <c r="P49" t="b" cm="1">
        <f t="array" ref="P49">SUMPRODUCT(--(D49:O49&lt;&gt;""))=0</f>
        <v>0</v>
      </c>
    </row>
    <row r="50" spans="1:16" x14ac:dyDescent="0.3">
      <c r="A50" t="s">
        <v>25</v>
      </c>
      <c r="B50" t="s">
        <v>16</v>
      </c>
      <c r="C50" t="s">
        <v>197</v>
      </c>
      <c r="L50">
        <v>100</v>
      </c>
      <c r="P50" t="b" cm="1">
        <f t="array" ref="P50">SUMPRODUCT(--(D50:O50&lt;&gt;""))=0</f>
        <v>0</v>
      </c>
    </row>
    <row r="51" spans="1:16" x14ac:dyDescent="0.3">
      <c r="A51" t="s">
        <v>25</v>
      </c>
      <c r="B51" t="s">
        <v>17</v>
      </c>
      <c r="C51" t="s">
        <v>197</v>
      </c>
      <c r="M51">
        <v>80</v>
      </c>
      <c r="N51">
        <v>20</v>
      </c>
      <c r="P51" t="b" cm="1">
        <f t="array" ref="P51">SUMPRODUCT(--(D51:O51&lt;&gt;""))=0</f>
        <v>0</v>
      </c>
    </row>
    <row r="52" spans="1:16" x14ac:dyDescent="0.3">
      <c r="A52" t="s">
        <v>175</v>
      </c>
      <c r="B52" t="s">
        <v>17</v>
      </c>
      <c r="C52" t="s">
        <v>188</v>
      </c>
      <c r="D52">
        <v>30</v>
      </c>
      <c r="E52">
        <v>20</v>
      </c>
      <c r="F52">
        <v>10</v>
      </c>
      <c r="G52">
        <v>10</v>
      </c>
      <c r="O52">
        <v>30</v>
      </c>
      <c r="P52" t="b" cm="1">
        <f t="array" ref="P52">SUMPRODUCT(--(D52:O52&lt;&gt;""))=0</f>
        <v>0</v>
      </c>
    </row>
    <row r="53" spans="1:16" x14ac:dyDescent="0.3">
      <c r="A53" t="s">
        <v>175</v>
      </c>
      <c r="B53" t="s">
        <v>128</v>
      </c>
      <c r="C53" t="s">
        <v>188</v>
      </c>
      <c r="D53">
        <v>50</v>
      </c>
      <c r="O53">
        <v>50</v>
      </c>
      <c r="P53" t="b" cm="1">
        <f t="array" ref="P53">SUMPRODUCT(--(D53:O53&lt;&gt;""))=0</f>
        <v>0</v>
      </c>
    </row>
    <row r="54" spans="1:16" x14ac:dyDescent="0.3">
      <c r="A54" t="s">
        <v>175</v>
      </c>
      <c r="B54" t="s">
        <v>16</v>
      </c>
      <c r="C54" t="s">
        <v>188</v>
      </c>
      <c r="M54">
        <v>80</v>
      </c>
      <c r="N54">
        <v>20</v>
      </c>
      <c r="P54" t="b" cm="1">
        <f t="array" ref="P54">SUMPRODUCT(--(D54:O54&lt;&gt;""))=0</f>
        <v>0</v>
      </c>
    </row>
    <row r="55" spans="1:16" x14ac:dyDescent="0.3">
      <c r="A55" t="s">
        <v>21</v>
      </c>
      <c r="B55" t="s">
        <v>15</v>
      </c>
      <c r="C55" t="s">
        <v>197</v>
      </c>
      <c r="M55">
        <v>65</v>
      </c>
      <c r="N55">
        <v>35</v>
      </c>
      <c r="P55" t="b" cm="1">
        <f t="array" ref="P55">SUMPRODUCT(--(D55:O55&lt;&gt;""))=0</f>
        <v>0</v>
      </c>
    </row>
    <row r="56" spans="1:16" x14ac:dyDescent="0.3">
      <c r="A56" t="s">
        <v>21</v>
      </c>
      <c r="B56" t="s">
        <v>16</v>
      </c>
      <c r="C56" t="s">
        <v>197</v>
      </c>
      <c r="I56">
        <v>60</v>
      </c>
      <c r="J56">
        <v>40</v>
      </c>
      <c r="P56" t="b" cm="1">
        <f t="array" ref="P56">SUMPRODUCT(--(D56:O56&lt;&gt;""))=0</f>
        <v>0</v>
      </c>
    </row>
    <row r="57" spans="1:16" x14ac:dyDescent="0.3">
      <c r="A57" t="s">
        <v>21</v>
      </c>
      <c r="B57" t="s">
        <v>17</v>
      </c>
      <c r="C57" t="s">
        <v>197</v>
      </c>
      <c r="J57">
        <v>75</v>
      </c>
      <c r="K57">
        <v>25</v>
      </c>
      <c r="P57" t="b" cm="1">
        <f t="array" ref="P57">SUMPRODUCT(--(D57:O57&lt;&gt;""))=0</f>
        <v>0</v>
      </c>
    </row>
    <row r="58" spans="1:16" x14ac:dyDescent="0.3">
      <c r="A58" t="s">
        <v>57</v>
      </c>
      <c r="B58" t="s">
        <v>17</v>
      </c>
      <c r="C58" t="s">
        <v>195</v>
      </c>
      <c r="P58" t="b" cm="1">
        <f t="array" ref="P58">SUMPRODUCT(--(D58:O58&lt;&gt;""))=0</f>
        <v>1</v>
      </c>
    </row>
    <row r="59" spans="1:16" x14ac:dyDescent="0.3">
      <c r="A59" t="s">
        <v>57</v>
      </c>
      <c r="B59" t="s">
        <v>15</v>
      </c>
      <c r="C59" t="s">
        <v>195</v>
      </c>
      <c r="P59" t="b" cm="1">
        <f t="array" ref="P59">SUMPRODUCT(--(D59:O59&lt;&gt;""))=0</f>
        <v>1</v>
      </c>
    </row>
    <row r="60" spans="1:16" x14ac:dyDescent="0.3">
      <c r="A60" t="s">
        <v>57</v>
      </c>
      <c r="B60" t="s">
        <v>16</v>
      </c>
      <c r="C60" t="s">
        <v>195</v>
      </c>
      <c r="P60" t="b" cm="1">
        <f t="array" ref="P60">SUMPRODUCT(--(D60:O60&lt;&gt;""))=0</f>
        <v>1</v>
      </c>
    </row>
    <row r="61" spans="1:16" x14ac:dyDescent="0.3">
      <c r="A61" t="s">
        <v>42</v>
      </c>
      <c r="B61" t="s">
        <v>17</v>
      </c>
      <c r="C61" t="s">
        <v>185</v>
      </c>
      <c r="P61" t="b" cm="1">
        <f t="array" ref="P61">SUMPRODUCT(--(D61:O61&lt;&gt;""))=0</f>
        <v>1</v>
      </c>
    </row>
    <row r="62" spans="1:16" x14ac:dyDescent="0.3">
      <c r="A62" t="s">
        <v>42</v>
      </c>
      <c r="B62" t="s">
        <v>15</v>
      </c>
      <c r="C62" t="s">
        <v>185</v>
      </c>
      <c r="P62" t="b" cm="1">
        <f t="array" ref="P62">SUMPRODUCT(--(D62:O62&lt;&gt;""))=0</f>
        <v>1</v>
      </c>
    </row>
    <row r="63" spans="1:16" x14ac:dyDescent="0.3">
      <c r="A63" t="s">
        <v>42</v>
      </c>
      <c r="B63" t="s">
        <v>16</v>
      </c>
      <c r="C63" t="s">
        <v>185</v>
      </c>
      <c r="P63" t="b" cm="1">
        <f t="array" ref="P63">SUMPRODUCT(--(D63:O63&lt;&gt;""))=0</f>
        <v>1</v>
      </c>
    </row>
    <row r="64" spans="1:16" x14ac:dyDescent="0.3">
      <c r="A64" t="s">
        <v>98</v>
      </c>
      <c r="B64" t="s">
        <v>17</v>
      </c>
      <c r="C64" t="s">
        <v>186</v>
      </c>
      <c r="I64">
        <v>10</v>
      </c>
      <c r="J64">
        <v>15</v>
      </c>
      <c r="K64">
        <v>20</v>
      </c>
      <c r="L64">
        <v>20</v>
      </c>
      <c r="M64">
        <v>15</v>
      </c>
      <c r="N64">
        <v>10</v>
      </c>
      <c r="O64">
        <v>10</v>
      </c>
      <c r="P64" t="b" cm="1">
        <f t="array" ref="P64">SUMPRODUCT(--(D64:O64&lt;&gt;""))=0</f>
        <v>0</v>
      </c>
    </row>
    <row r="65" spans="1:16" x14ac:dyDescent="0.3">
      <c r="A65" t="s">
        <v>98</v>
      </c>
      <c r="B65" t="s">
        <v>15</v>
      </c>
      <c r="C65" t="s">
        <v>186</v>
      </c>
      <c r="D65">
        <v>30</v>
      </c>
      <c r="E65">
        <v>20</v>
      </c>
      <c r="F65">
        <v>10</v>
      </c>
      <c r="H65">
        <v>10</v>
      </c>
      <c r="I65">
        <v>15</v>
      </c>
      <c r="J65">
        <v>5</v>
      </c>
      <c r="O65">
        <v>10</v>
      </c>
      <c r="P65" t="b" cm="1">
        <f t="array" ref="P65">SUMPRODUCT(--(D65:O65&lt;&gt;""))=0</f>
        <v>0</v>
      </c>
    </row>
    <row r="66" spans="1:16" x14ac:dyDescent="0.3">
      <c r="A66" t="s">
        <v>98</v>
      </c>
      <c r="B66" t="s">
        <v>16</v>
      </c>
      <c r="C66" t="s">
        <v>186</v>
      </c>
      <c r="I66">
        <v>10</v>
      </c>
      <c r="J66">
        <v>25</v>
      </c>
      <c r="K66">
        <v>25</v>
      </c>
      <c r="L66">
        <v>25</v>
      </c>
      <c r="M66">
        <v>10</v>
      </c>
      <c r="N66">
        <v>5</v>
      </c>
      <c r="P66" t="b" cm="1">
        <f t="array" ref="P66">SUMPRODUCT(--(D66:O66&lt;&gt;""))=0</f>
        <v>0</v>
      </c>
    </row>
    <row r="67" spans="1:16" x14ac:dyDescent="0.3">
      <c r="A67" t="s">
        <v>78</v>
      </c>
      <c r="B67" t="s">
        <v>17</v>
      </c>
      <c r="C67" t="s">
        <v>186</v>
      </c>
      <c r="P67" t="b" cm="1">
        <f t="array" ref="P67">SUMPRODUCT(--(D67:O67&lt;&gt;""))=0</f>
        <v>1</v>
      </c>
    </row>
    <row r="68" spans="1:16" x14ac:dyDescent="0.3">
      <c r="A68" t="s">
        <v>78</v>
      </c>
      <c r="B68" t="s">
        <v>15</v>
      </c>
      <c r="C68" t="s">
        <v>186</v>
      </c>
      <c r="P68" t="b" cm="1">
        <f t="array" ref="P68">SUMPRODUCT(--(D68:O68&lt;&gt;""))=0</f>
        <v>1</v>
      </c>
    </row>
    <row r="69" spans="1:16" x14ac:dyDescent="0.3">
      <c r="A69" t="s">
        <v>78</v>
      </c>
      <c r="B69" t="s">
        <v>16</v>
      </c>
      <c r="C69" t="s">
        <v>186</v>
      </c>
      <c r="P69" t="b" cm="1">
        <f t="array" ref="P69">SUMPRODUCT(--(D69:O69&lt;&gt;""))=0</f>
        <v>1</v>
      </c>
    </row>
    <row r="70" spans="1:16" x14ac:dyDescent="0.3">
      <c r="A70" t="s">
        <v>43</v>
      </c>
      <c r="B70" t="s">
        <v>17</v>
      </c>
      <c r="C70" t="s">
        <v>185</v>
      </c>
      <c r="D70">
        <v>10</v>
      </c>
      <c r="E70">
        <v>10</v>
      </c>
      <c r="F70">
        <v>10</v>
      </c>
      <c r="G70">
        <v>10</v>
      </c>
      <c r="L70">
        <v>10</v>
      </c>
      <c r="M70">
        <v>10</v>
      </c>
      <c r="N70">
        <v>20</v>
      </c>
      <c r="O70">
        <v>20</v>
      </c>
      <c r="P70" t="b" cm="1">
        <f t="array" ref="P70">SUMPRODUCT(--(D70:O70&lt;&gt;""))=0</f>
        <v>0</v>
      </c>
    </row>
    <row r="71" spans="1:16" x14ac:dyDescent="0.3">
      <c r="A71" t="s">
        <v>43</v>
      </c>
      <c r="B71" t="s">
        <v>15</v>
      </c>
      <c r="C71" t="s">
        <v>185</v>
      </c>
      <c r="G71">
        <v>5</v>
      </c>
      <c r="H71">
        <v>10</v>
      </c>
      <c r="I71">
        <v>45</v>
      </c>
      <c r="J71">
        <v>40</v>
      </c>
      <c r="P71" t="b" cm="1">
        <f t="array" ref="P71">SUMPRODUCT(--(D71:O71&lt;&gt;""))=0</f>
        <v>0</v>
      </c>
    </row>
    <row r="72" spans="1:16" x14ac:dyDescent="0.3">
      <c r="A72" t="s">
        <v>43</v>
      </c>
      <c r="B72" t="s">
        <v>16</v>
      </c>
      <c r="C72" t="s">
        <v>185</v>
      </c>
      <c r="K72">
        <v>15</v>
      </c>
      <c r="L72">
        <v>25</v>
      </c>
      <c r="M72">
        <v>35</v>
      </c>
      <c r="N72">
        <v>25</v>
      </c>
      <c r="P72" t="b" cm="1">
        <f t="array" ref="P72">SUMPRODUCT(--(D72:O72&lt;&gt;""))=0</f>
        <v>0</v>
      </c>
    </row>
    <row r="73" spans="1:16" x14ac:dyDescent="0.3">
      <c r="A73" t="s">
        <v>89</v>
      </c>
      <c r="B73" t="s">
        <v>17</v>
      </c>
      <c r="C73" t="s">
        <v>186</v>
      </c>
      <c r="P73" t="b" cm="1">
        <f t="array" ref="P73">SUMPRODUCT(--(D73:O73&lt;&gt;""))=0</f>
        <v>1</v>
      </c>
    </row>
    <row r="74" spans="1:16" x14ac:dyDescent="0.3">
      <c r="A74" t="s">
        <v>89</v>
      </c>
      <c r="B74" t="s">
        <v>15</v>
      </c>
      <c r="C74" t="s">
        <v>186</v>
      </c>
      <c r="P74" t="b" cm="1">
        <f t="array" ref="P74">SUMPRODUCT(--(D74:O74&lt;&gt;""))=0</f>
        <v>1</v>
      </c>
    </row>
    <row r="75" spans="1:16" x14ac:dyDescent="0.3">
      <c r="A75" t="s">
        <v>89</v>
      </c>
      <c r="B75" t="s">
        <v>16</v>
      </c>
      <c r="C75" t="s">
        <v>186</v>
      </c>
      <c r="P75" t="b" cm="1">
        <f t="array" ref="P75">SUMPRODUCT(--(D75:O75&lt;&gt;""))=0</f>
        <v>1</v>
      </c>
    </row>
    <row r="76" spans="1:16" x14ac:dyDescent="0.3">
      <c r="A76" t="s">
        <v>107</v>
      </c>
      <c r="B76" t="s">
        <v>17</v>
      </c>
      <c r="C76" t="s">
        <v>186</v>
      </c>
      <c r="D76">
        <v>20</v>
      </c>
      <c r="E76">
        <v>10</v>
      </c>
      <c r="F76">
        <v>10</v>
      </c>
      <c r="G76">
        <v>10</v>
      </c>
      <c r="H76">
        <v>5</v>
      </c>
      <c r="N76">
        <v>15</v>
      </c>
      <c r="O76">
        <v>30</v>
      </c>
      <c r="P76" t="b" cm="1">
        <f t="array" ref="P76">SUMPRODUCT(--(D76:O76&lt;&gt;""))=0</f>
        <v>0</v>
      </c>
    </row>
    <row r="77" spans="1:16" x14ac:dyDescent="0.3">
      <c r="A77" t="s">
        <v>107</v>
      </c>
      <c r="B77" t="s">
        <v>15</v>
      </c>
      <c r="C77" t="s">
        <v>186</v>
      </c>
      <c r="D77">
        <v>10</v>
      </c>
      <c r="E77">
        <v>10</v>
      </c>
      <c r="F77">
        <v>10</v>
      </c>
      <c r="K77">
        <v>30</v>
      </c>
      <c r="L77">
        <v>15</v>
      </c>
      <c r="M77">
        <v>10</v>
      </c>
      <c r="N77">
        <v>10</v>
      </c>
      <c r="O77">
        <v>5</v>
      </c>
      <c r="P77" t="b" cm="1">
        <f t="array" ref="P77">SUMPRODUCT(--(D77:O77&lt;&gt;""))=0</f>
        <v>0</v>
      </c>
    </row>
    <row r="78" spans="1:16" x14ac:dyDescent="0.3">
      <c r="A78" t="s">
        <v>107</v>
      </c>
      <c r="B78" t="s">
        <v>16</v>
      </c>
      <c r="C78" t="s">
        <v>186</v>
      </c>
      <c r="D78">
        <v>20</v>
      </c>
      <c r="E78">
        <v>10</v>
      </c>
      <c r="F78">
        <v>10</v>
      </c>
      <c r="G78">
        <v>5</v>
      </c>
      <c r="H78">
        <v>5</v>
      </c>
      <c r="M78">
        <v>5</v>
      </c>
      <c r="N78">
        <v>15</v>
      </c>
      <c r="O78">
        <v>30</v>
      </c>
      <c r="P78" t="b" cm="1">
        <f t="array" ref="P78">SUMPRODUCT(--(D78:O78&lt;&gt;""))=0</f>
        <v>0</v>
      </c>
    </row>
    <row r="79" spans="1:16" x14ac:dyDescent="0.3">
      <c r="A79" t="s">
        <v>50</v>
      </c>
      <c r="B79" t="s">
        <v>17</v>
      </c>
      <c r="C79" t="s">
        <v>195</v>
      </c>
      <c r="P79" t="b" cm="1">
        <f t="array" ref="P79">SUMPRODUCT(--(D79:O79&lt;&gt;""))=0</f>
        <v>1</v>
      </c>
    </row>
    <row r="80" spans="1:16" x14ac:dyDescent="0.3">
      <c r="A80" t="s">
        <v>50</v>
      </c>
      <c r="B80" t="s">
        <v>15</v>
      </c>
      <c r="C80" t="s">
        <v>195</v>
      </c>
      <c r="P80" t="b" cm="1">
        <f t="array" ref="P80">SUMPRODUCT(--(D80:O80&lt;&gt;""))=0</f>
        <v>1</v>
      </c>
    </row>
    <row r="81" spans="1:16" x14ac:dyDescent="0.3">
      <c r="A81" t="s">
        <v>50</v>
      </c>
      <c r="B81" t="s">
        <v>16</v>
      </c>
      <c r="C81" t="s">
        <v>195</v>
      </c>
      <c r="P81" t="b" cm="1">
        <f t="array" ref="P81">SUMPRODUCT(--(D81:O81&lt;&gt;""))=0</f>
        <v>1</v>
      </c>
    </row>
    <row r="82" spans="1:16" x14ac:dyDescent="0.3">
      <c r="A82" t="s">
        <v>96</v>
      </c>
      <c r="B82" t="s">
        <v>17</v>
      </c>
      <c r="C82" t="s">
        <v>186</v>
      </c>
      <c r="D82">
        <v>5</v>
      </c>
      <c r="E82">
        <v>10</v>
      </c>
      <c r="F82">
        <v>10</v>
      </c>
      <c r="G82">
        <v>5</v>
      </c>
      <c r="H82">
        <v>5</v>
      </c>
      <c r="I82">
        <v>5</v>
      </c>
      <c r="J82">
        <v>5</v>
      </c>
      <c r="K82">
        <v>5</v>
      </c>
      <c r="L82">
        <v>5</v>
      </c>
      <c r="M82">
        <v>15</v>
      </c>
      <c r="N82">
        <v>20</v>
      </c>
      <c r="O82">
        <v>10</v>
      </c>
      <c r="P82" t="b" cm="1">
        <f t="array" ref="P82">SUMPRODUCT(--(D82:O82&lt;&gt;""))=0</f>
        <v>0</v>
      </c>
    </row>
    <row r="83" spans="1:16" x14ac:dyDescent="0.3">
      <c r="A83" t="s">
        <v>96</v>
      </c>
      <c r="B83" t="s">
        <v>15</v>
      </c>
      <c r="C83" t="s">
        <v>186</v>
      </c>
      <c r="D83">
        <v>10</v>
      </c>
      <c r="E83">
        <v>5</v>
      </c>
      <c r="I83">
        <v>5</v>
      </c>
      <c r="J83">
        <v>10</v>
      </c>
      <c r="K83">
        <v>15</v>
      </c>
      <c r="L83">
        <v>30</v>
      </c>
      <c r="M83">
        <v>10</v>
      </c>
      <c r="N83">
        <v>5</v>
      </c>
      <c r="O83">
        <v>10</v>
      </c>
      <c r="P83" t="b" cm="1">
        <f t="array" ref="P83">SUMPRODUCT(--(D83:O83&lt;&gt;""))=0</f>
        <v>0</v>
      </c>
    </row>
    <row r="84" spans="1:16" x14ac:dyDescent="0.3">
      <c r="A84" t="s">
        <v>96</v>
      </c>
      <c r="B84" t="s">
        <v>16</v>
      </c>
      <c r="C84" t="s">
        <v>186</v>
      </c>
      <c r="D84">
        <v>5</v>
      </c>
      <c r="E84">
        <v>10</v>
      </c>
      <c r="F84">
        <v>10</v>
      </c>
      <c r="G84">
        <v>5</v>
      </c>
      <c r="H84">
        <v>5</v>
      </c>
      <c r="I84">
        <v>5</v>
      </c>
      <c r="J84">
        <v>5</v>
      </c>
      <c r="K84">
        <v>5</v>
      </c>
      <c r="L84">
        <v>5</v>
      </c>
      <c r="M84">
        <v>15</v>
      </c>
      <c r="N84">
        <v>20</v>
      </c>
      <c r="O84">
        <v>10</v>
      </c>
      <c r="P84" t="b" cm="1">
        <f t="array" ref="P84">SUMPRODUCT(--(D84:O84&lt;&gt;""))=0</f>
        <v>0</v>
      </c>
    </row>
    <row r="85" spans="1:16" x14ac:dyDescent="0.3">
      <c r="A85" t="s">
        <v>95</v>
      </c>
      <c r="B85" t="s">
        <v>17</v>
      </c>
      <c r="C85" t="s">
        <v>186</v>
      </c>
      <c r="D85">
        <v>10</v>
      </c>
      <c r="E85">
        <v>10</v>
      </c>
      <c r="F85">
        <v>10</v>
      </c>
      <c r="I85">
        <v>10</v>
      </c>
      <c r="J85">
        <v>10</v>
      </c>
      <c r="K85">
        <v>10</v>
      </c>
      <c r="L85">
        <v>10</v>
      </c>
      <c r="M85">
        <v>10</v>
      </c>
      <c r="N85">
        <v>10</v>
      </c>
      <c r="O85">
        <v>10</v>
      </c>
      <c r="P85" t="b" cm="1">
        <f t="array" ref="P85">SUMPRODUCT(--(D85:O85&lt;&gt;""))=0</f>
        <v>0</v>
      </c>
    </row>
    <row r="86" spans="1:16" x14ac:dyDescent="0.3">
      <c r="A86" t="s">
        <v>95</v>
      </c>
      <c r="B86" t="s">
        <v>15</v>
      </c>
      <c r="C86" t="s">
        <v>186</v>
      </c>
      <c r="F86">
        <v>10</v>
      </c>
      <c r="G86">
        <v>40</v>
      </c>
      <c r="H86">
        <v>40</v>
      </c>
      <c r="I86">
        <v>10</v>
      </c>
      <c r="P86" t="b" cm="1">
        <f t="array" ref="P86">SUMPRODUCT(--(D86:O86&lt;&gt;""))=0</f>
        <v>0</v>
      </c>
    </row>
    <row r="87" spans="1:16" x14ac:dyDescent="0.3">
      <c r="A87" t="s">
        <v>95</v>
      </c>
      <c r="B87" t="s">
        <v>16</v>
      </c>
      <c r="C87" t="s">
        <v>186</v>
      </c>
      <c r="H87">
        <v>10</v>
      </c>
      <c r="I87">
        <v>20</v>
      </c>
      <c r="J87">
        <v>20</v>
      </c>
      <c r="K87">
        <v>20</v>
      </c>
      <c r="L87">
        <v>20</v>
      </c>
      <c r="M87">
        <v>10</v>
      </c>
      <c r="P87" t="b" cm="1">
        <f t="array" ref="P87">SUMPRODUCT(--(D87:O87&lt;&gt;""))=0</f>
        <v>0</v>
      </c>
    </row>
    <row r="88" spans="1:16" x14ac:dyDescent="0.3">
      <c r="A88" t="s">
        <v>45</v>
      </c>
      <c r="B88" t="s">
        <v>15</v>
      </c>
      <c r="C88" t="s">
        <v>195</v>
      </c>
      <c r="P88" t="b" cm="1">
        <f t="array" ref="P88">SUMPRODUCT(--(D88:O88&lt;&gt;""))=0</f>
        <v>1</v>
      </c>
    </row>
    <row r="89" spans="1:16" x14ac:dyDescent="0.3">
      <c r="A89" t="s">
        <v>45</v>
      </c>
      <c r="B89" t="s">
        <v>16</v>
      </c>
      <c r="C89" t="s">
        <v>195</v>
      </c>
      <c r="P89" t="b" cm="1">
        <f t="array" ref="P89">SUMPRODUCT(--(D89:O89&lt;&gt;""))=0</f>
        <v>1</v>
      </c>
    </row>
    <row r="90" spans="1:16" x14ac:dyDescent="0.3">
      <c r="A90" t="s">
        <v>45</v>
      </c>
      <c r="B90" t="s">
        <v>17</v>
      </c>
      <c r="C90" t="s">
        <v>195</v>
      </c>
      <c r="P90" t="b" cm="1">
        <f t="array" ref="P90">SUMPRODUCT(--(D90:O90&lt;&gt;""))=0</f>
        <v>1</v>
      </c>
    </row>
    <row r="91" spans="1:16" x14ac:dyDescent="0.3">
      <c r="A91" t="s">
        <v>49</v>
      </c>
      <c r="B91" t="s">
        <v>17</v>
      </c>
      <c r="C91" t="s">
        <v>195</v>
      </c>
      <c r="L91">
        <v>100</v>
      </c>
      <c r="P91" t="b" cm="1">
        <f t="array" ref="P91">SUMPRODUCT(--(D91:O91&lt;&gt;""))=0</f>
        <v>0</v>
      </c>
    </row>
    <row r="92" spans="1:16" x14ac:dyDescent="0.3">
      <c r="A92" t="s">
        <v>49</v>
      </c>
      <c r="B92" t="s">
        <v>15</v>
      </c>
      <c r="C92" t="s">
        <v>195</v>
      </c>
      <c r="F92">
        <v>50</v>
      </c>
      <c r="G92">
        <v>50</v>
      </c>
      <c r="P92" t="b" cm="1">
        <f t="array" ref="P92">SUMPRODUCT(--(D92:O92&lt;&gt;""))=0</f>
        <v>0</v>
      </c>
    </row>
    <row r="93" spans="1:16" x14ac:dyDescent="0.3">
      <c r="A93" t="s">
        <v>49</v>
      </c>
      <c r="B93" t="s">
        <v>16</v>
      </c>
      <c r="C93" t="s">
        <v>195</v>
      </c>
      <c r="K93">
        <v>100</v>
      </c>
      <c r="P93" t="b" cm="1">
        <f t="array" ref="P93">SUMPRODUCT(--(D93:O93&lt;&gt;""))=0</f>
        <v>0</v>
      </c>
    </row>
    <row r="94" spans="1:16" x14ac:dyDescent="0.3">
      <c r="A94" t="s">
        <v>170</v>
      </c>
      <c r="B94" t="s">
        <v>17</v>
      </c>
      <c r="C94" t="s">
        <v>188</v>
      </c>
      <c r="M94">
        <v>50</v>
      </c>
      <c r="N94">
        <v>50</v>
      </c>
      <c r="P94" t="b" cm="1">
        <f t="array" ref="P94">SUMPRODUCT(--(D94:O94&lt;&gt;""))=0</f>
        <v>0</v>
      </c>
    </row>
    <row r="95" spans="1:16" x14ac:dyDescent="0.3">
      <c r="A95" t="s">
        <v>170</v>
      </c>
      <c r="B95" t="s">
        <v>128</v>
      </c>
      <c r="C95" t="s">
        <v>188</v>
      </c>
      <c r="F95">
        <v>80</v>
      </c>
      <c r="G95">
        <v>20</v>
      </c>
      <c r="P95" t="b" cm="1">
        <f t="array" ref="P95">SUMPRODUCT(--(D95:O95&lt;&gt;""))=0</f>
        <v>0</v>
      </c>
    </row>
    <row r="96" spans="1:16" x14ac:dyDescent="0.3">
      <c r="A96" t="s">
        <v>170</v>
      </c>
      <c r="B96" t="s">
        <v>16</v>
      </c>
      <c r="C96" t="s">
        <v>188</v>
      </c>
      <c r="M96">
        <v>50</v>
      </c>
      <c r="N96">
        <v>50</v>
      </c>
      <c r="P96" t="b" cm="1">
        <f t="array" ref="P96">SUMPRODUCT(--(D96:O96&lt;&gt;""))=0</f>
        <v>0</v>
      </c>
    </row>
    <row r="97" spans="1:16" x14ac:dyDescent="0.3">
      <c r="A97" t="s">
        <v>86</v>
      </c>
      <c r="B97" t="s">
        <v>17</v>
      </c>
      <c r="C97" t="s">
        <v>186</v>
      </c>
      <c r="D97">
        <v>20</v>
      </c>
      <c r="E97">
        <v>5</v>
      </c>
      <c r="N97">
        <v>15</v>
      </c>
      <c r="O97">
        <v>60</v>
      </c>
      <c r="P97" t="b" cm="1">
        <f t="array" ref="P97">SUMPRODUCT(--(D97:O97&lt;&gt;""))=0</f>
        <v>0</v>
      </c>
    </row>
    <row r="98" spans="1:16" x14ac:dyDescent="0.3">
      <c r="A98" t="s">
        <v>86</v>
      </c>
      <c r="B98" t="s">
        <v>15</v>
      </c>
      <c r="C98" t="s">
        <v>186</v>
      </c>
      <c r="I98">
        <v>10</v>
      </c>
      <c r="J98">
        <v>90</v>
      </c>
      <c r="P98" t="b" cm="1">
        <f t="array" ref="P98">SUMPRODUCT(--(D98:O98&lt;&gt;""))=0</f>
        <v>0</v>
      </c>
    </row>
    <row r="99" spans="1:16" x14ac:dyDescent="0.3">
      <c r="A99" t="s">
        <v>86</v>
      </c>
      <c r="B99" t="s">
        <v>16</v>
      </c>
      <c r="C99" t="s">
        <v>186</v>
      </c>
      <c r="D99">
        <v>20</v>
      </c>
      <c r="N99">
        <v>20</v>
      </c>
      <c r="O99">
        <v>60</v>
      </c>
      <c r="P99" t="b" cm="1">
        <f t="array" ref="P99">SUMPRODUCT(--(D99:O99&lt;&gt;""))=0</f>
        <v>0</v>
      </c>
    </row>
    <row r="100" spans="1:16" x14ac:dyDescent="0.3">
      <c r="A100" t="s">
        <v>52</v>
      </c>
      <c r="B100" t="s">
        <v>17</v>
      </c>
      <c r="C100" t="s">
        <v>195</v>
      </c>
      <c r="P100" t="b" cm="1">
        <f t="array" ref="P100">SUMPRODUCT(--(D100:O100&lt;&gt;""))=0</f>
        <v>1</v>
      </c>
    </row>
    <row r="101" spans="1:16" x14ac:dyDescent="0.3">
      <c r="A101" t="s">
        <v>52</v>
      </c>
      <c r="B101" t="s">
        <v>15</v>
      </c>
      <c r="C101" t="s">
        <v>195</v>
      </c>
      <c r="P101" t="b" cm="1">
        <f t="array" ref="P101">SUMPRODUCT(--(D101:O101&lt;&gt;""))=0</f>
        <v>1</v>
      </c>
    </row>
    <row r="102" spans="1:16" x14ac:dyDescent="0.3">
      <c r="A102" t="s">
        <v>52</v>
      </c>
      <c r="B102" t="s">
        <v>16</v>
      </c>
      <c r="C102" t="s">
        <v>195</v>
      </c>
      <c r="P102" t="b" cm="1">
        <f t="array" ref="P102">SUMPRODUCT(--(D102:O102&lt;&gt;""))=0</f>
        <v>1</v>
      </c>
    </row>
    <row r="103" spans="1:16" x14ac:dyDescent="0.3">
      <c r="A103" t="s">
        <v>176</v>
      </c>
      <c r="B103" t="s">
        <v>17</v>
      </c>
      <c r="C103" t="s">
        <v>188</v>
      </c>
      <c r="P103" t="b" cm="1">
        <f t="array" ref="P103">SUMPRODUCT(--(D103:O103&lt;&gt;""))=0</f>
        <v>1</v>
      </c>
    </row>
    <row r="104" spans="1:16" x14ac:dyDescent="0.3">
      <c r="A104" t="s">
        <v>176</v>
      </c>
      <c r="B104" t="s">
        <v>128</v>
      </c>
      <c r="C104" t="s">
        <v>188</v>
      </c>
      <c r="P104" t="b" cm="1">
        <f t="array" ref="P104">SUMPRODUCT(--(D104:O104&lt;&gt;""))=0</f>
        <v>1</v>
      </c>
    </row>
    <row r="105" spans="1:16" x14ac:dyDescent="0.3">
      <c r="A105" t="s">
        <v>176</v>
      </c>
      <c r="B105" t="s">
        <v>16</v>
      </c>
      <c r="C105" t="s">
        <v>188</v>
      </c>
      <c r="P105" t="b" cm="1">
        <f t="array" ref="P105">SUMPRODUCT(--(D105:O105&lt;&gt;""))=0</f>
        <v>1</v>
      </c>
    </row>
    <row r="106" spans="1:16" x14ac:dyDescent="0.3">
      <c r="A106" t="s">
        <v>19</v>
      </c>
      <c r="B106" t="s">
        <v>15</v>
      </c>
      <c r="C106" t="s">
        <v>197</v>
      </c>
      <c r="M106">
        <v>60</v>
      </c>
      <c r="N106">
        <v>40</v>
      </c>
      <c r="P106" t="b" cm="1">
        <f t="array" ref="P106">SUMPRODUCT(--(D106:O106&lt;&gt;""))=0</f>
        <v>0</v>
      </c>
    </row>
    <row r="107" spans="1:16" x14ac:dyDescent="0.3">
      <c r="A107" t="s">
        <v>19</v>
      </c>
      <c r="B107" t="s">
        <v>16</v>
      </c>
      <c r="C107" t="s">
        <v>197</v>
      </c>
      <c r="I107">
        <v>70</v>
      </c>
      <c r="J107">
        <v>30</v>
      </c>
      <c r="P107" t="b" cm="1">
        <f t="array" ref="P107">SUMPRODUCT(--(D107:O107&lt;&gt;""))=0</f>
        <v>0</v>
      </c>
    </row>
    <row r="108" spans="1:16" x14ac:dyDescent="0.3">
      <c r="A108" t="s">
        <v>19</v>
      </c>
      <c r="B108" t="s">
        <v>17</v>
      </c>
      <c r="C108" t="s">
        <v>197</v>
      </c>
      <c r="J108">
        <v>75</v>
      </c>
      <c r="K108">
        <v>25</v>
      </c>
      <c r="P108" t="b" cm="1">
        <f t="array" ref="P108">SUMPRODUCT(--(D108:O108&lt;&gt;""))=0</f>
        <v>0</v>
      </c>
    </row>
    <row r="109" spans="1:16" x14ac:dyDescent="0.3">
      <c r="A109" t="s">
        <v>20</v>
      </c>
      <c r="B109" t="s">
        <v>15</v>
      </c>
      <c r="C109" t="s">
        <v>197</v>
      </c>
      <c r="D109">
        <v>80</v>
      </c>
      <c r="E109">
        <v>10</v>
      </c>
      <c r="O109">
        <v>10</v>
      </c>
      <c r="P109" t="b" cm="1">
        <f t="array" ref="P109">SUMPRODUCT(--(D109:O109&lt;&gt;""))=0</f>
        <v>0</v>
      </c>
    </row>
    <row r="110" spans="1:16" x14ac:dyDescent="0.3">
      <c r="A110" t="s">
        <v>20</v>
      </c>
      <c r="B110" t="s">
        <v>16</v>
      </c>
      <c r="C110" t="s">
        <v>197</v>
      </c>
      <c r="H110">
        <v>10</v>
      </c>
      <c r="I110">
        <v>70</v>
      </c>
      <c r="J110">
        <v>20</v>
      </c>
      <c r="P110" t="b" cm="1">
        <f t="array" ref="P110">SUMPRODUCT(--(D110:O110&lt;&gt;""))=0</f>
        <v>0</v>
      </c>
    </row>
    <row r="111" spans="1:16" x14ac:dyDescent="0.3">
      <c r="A111" t="s">
        <v>20</v>
      </c>
      <c r="B111" t="s">
        <v>17</v>
      </c>
      <c r="C111" t="s">
        <v>197</v>
      </c>
      <c r="I111">
        <v>50</v>
      </c>
      <c r="J111">
        <v>30</v>
      </c>
      <c r="K111">
        <v>20</v>
      </c>
      <c r="P111" t="b" cm="1">
        <f t="array" ref="P111">SUMPRODUCT(--(D111:O111&lt;&gt;""))=0</f>
        <v>0</v>
      </c>
    </row>
    <row r="112" spans="1:16" x14ac:dyDescent="0.3">
      <c r="A112" t="s">
        <v>110</v>
      </c>
      <c r="B112" t="s">
        <v>17</v>
      </c>
      <c r="C112" t="s">
        <v>186</v>
      </c>
      <c r="E112">
        <v>10</v>
      </c>
      <c r="F112">
        <v>20</v>
      </c>
      <c r="G112">
        <v>30</v>
      </c>
      <c r="H112">
        <v>40</v>
      </c>
      <c r="P112" t="b" cm="1">
        <f t="array" ref="P112">SUMPRODUCT(--(D112:O112&lt;&gt;""))=0</f>
        <v>0</v>
      </c>
    </row>
    <row r="113" spans="1:16" x14ac:dyDescent="0.3">
      <c r="A113" t="s">
        <v>110</v>
      </c>
      <c r="B113" t="s">
        <v>15</v>
      </c>
      <c r="C113" t="s">
        <v>186</v>
      </c>
      <c r="D113">
        <v>20</v>
      </c>
      <c r="E113">
        <v>10</v>
      </c>
      <c r="N113">
        <v>20</v>
      </c>
      <c r="O113">
        <v>50</v>
      </c>
      <c r="P113" t="b" cm="1">
        <f t="array" ref="P113">SUMPRODUCT(--(D113:O113&lt;&gt;""))=0</f>
        <v>0</v>
      </c>
    </row>
    <row r="114" spans="1:16" x14ac:dyDescent="0.3">
      <c r="A114" t="s">
        <v>110</v>
      </c>
      <c r="B114" t="s">
        <v>16</v>
      </c>
      <c r="C114" t="s">
        <v>186</v>
      </c>
      <c r="E114">
        <v>10</v>
      </c>
      <c r="F114">
        <v>20</v>
      </c>
      <c r="G114">
        <v>30</v>
      </c>
      <c r="H114">
        <v>40</v>
      </c>
      <c r="P114" t="b" cm="1">
        <f t="array" ref="P114">SUMPRODUCT(--(D114:O114&lt;&gt;""))=0</f>
        <v>0</v>
      </c>
    </row>
    <row r="115" spans="1:16" x14ac:dyDescent="0.3">
      <c r="A115" t="s">
        <v>112</v>
      </c>
      <c r="B115" t="s">
        <v>17</v>
      </c>
      <c r="C115" t="s">
        <v>186</v>
      </c>
      <c r="H115">
        <v>10</v>
      </c>
      <c r="I115">
        <v>10</v>
      </c>
      <c r="J115">
        <v>15</v>
      </c>
      <c r="K115">
        <v>45</v>
      </c>
      <c r="L115">
        <v>20</v>
      </c>
      <c r="P115" t="b" cm="1">
        <f t="array" ref="P115">SUMPRODUCT(--(D115:O115&lt;&gt;""))=0</f>
        <v>0</v>
      </c>
    </row>
    <row r="116" spans="1:16" x14ac:dyDescent="0.3">
      <c r="A116" t="s">
        <v>112</v>
      </c>
      <c r="B116" t="s">
        <v>15</v>
      </c>
      <c r="C116" t="s">
        <v>186</v>
      </c>
      <c r="E116">
        <v>25</v>
      </c>
      <c r="F116">
        <v>35</v>
      </c>
      <c r="G116">
        <v>30</v>
      </c>
      <c r="H116">
        <v>10</v>
      </c>
      <c r="P116" t="b" cm="1">
        <f t="array" ref="P116">SUMPRODUCT(--(D116:O116&lt;&gt;""))=0</f>
        <v>0</v>
      </c>
    </row>
    <row r="117" spans="1:16" x14ac:dyDescent="0.3">
      <c r="A117" t="s">
        <v>112</v>
      </c>
      <c r="B117" t="s">
        <v>16</v>
      </c>
      <c r="C117" t="s">
        <v>186</v>
      </c>
      <c r="H117">
        <v>10</v>
      </c>
      <c r="I117">
        <v>10</v>
      </c>
      <c r="J117">
        <v>15</v>
      </c>
      <c r="K117">
        <v>45</v>
      </c>
      <c r="L117">
        <v>20</v>
      </c>
      <c r="P117" t="b" cm="1">
        <f t="array" ref="P117">SUMPRODUCT(--(D117:O117&lt;&gt;""))=0</f>
        <v>0</v>
      </c>
    </row>
    <row r="118" spans="1:16" x14ac:dyDescent="0.3">
      <c r="A118" t="s">
        <v>111</v>
      </c>
      <c r="B118" t="s">
        <v>17</v>
      </c>
      <c r="C118" t="s">
        <v>186</v>
      </c>
      <c r="P118" t="b" cm="1">
        <f t="array" ref="P118">SUMPRODUCT(--(D118:O118&lt;&gt;""))=0</f>
        <v>1</v>
      </c>
    </row>
    <row r="119" spans="1:16" x14ac:dyDescent="0.3">
      <c r="A119" t="s">
        <v>111</v>
      </c>
      <c r="B119" t="s">
        <v>15</v>
      </c>
      <c r="C119" t="s">
        <v>186</v>
      </c>
      <c r="P119" t="b" cm="1">
        <f t="array" ref="P119">SUMPRODUCT(--(D119:O119&lt;&gt;""))=0</f>
        <v>1</v>
      </c>
    </row>
    <row r="120" spans="1:16" x14ac:dyDescent="0.3">
      <c r="A120" t="s">
        <v>111</v>
      </c>
      <c r="B120" t="s">
        <v>16</v>
      </c>
      <c r="C120" t="s">
        <v>186</v>
      </c>
      <c r="P120" t="b" cm="1">
        <f t="array" ref="P120">SUMPRODUCT(--(D120:O120&lt;&gt;""))=0</f>
        <v>1</v>
      </c>
    </row>
    <row r="121" spans="1:16" x14ac:dyDescent="0.3">
      <c r="A121" t="s">
        <v>114</v>
      </c>
      <c r="B121" t="s">
        <v>17</v>
      </c>
      <c r="C121" t="s">
        <v>186</v>
      </c>
      <c r="D121">
        <v>40</v>
      </c>
      <c r="E121">
        <v>10</v>
      </c>
      <c r="F121">
        <v>10</v>
      </c>
      <c r="G121">
        <v>10</v>
      </c>
      <c r="O121">
        <v>30</v>
      </c>
      <c r="P121" t="b" cm="1">
        <f t="array" ref="P121">SUMPRODUCT(--(D121:O121&lt;&gt;""))=0</f>
        <v>0</v>
      </c>
    </row>
    <row r="122" spans="1:16" x14ac:dyDescent="0.3">
      <c r="A122" t="s">
        <v>114</v>
      </c>
      <c r="B122" t="s">
        <v>15</v>
      </c>
      <c r="C122" t="s">
        <v>186</v>
      </c>
      <c r="D122">
        <v>10</v>
      </c>
      <c r="E122">
        <v>10</v>
      </c>
      <c r="M122">
        <v>30</v>
      </c>
      <c r="N122">
        <v>40</v>
      </c>
      <c r="O122">
        <v>10</v>
      </c>
      <c r="P122" t="b" cm="1">
        <f t="array" ref="P122">SUMPRODUCT(--(D122:O122&lt;&gt;""))=0</f>
        <v>0</v>
      </c>
    </row>
    <row r="123" spans="1:16" x14ac:dyDescent="0.3">
      <c r="A123" t="s">
        <v>114</v>
      </c>
      <c r="B123" t="s">
        <v>16</v>
      </c>
      <c r="C123" t="s">
        <v>186</v>
      </c>
      <c r="D123">
        <v>40</v>
      </c>
      <c r="E123">
        <v>10</v>
      </c>
      <c r="F123">
        <v>10</v>
      </c>
      <c r="G123">
        <v>10</v>
      </c>
      <c r="O123">
        <v>30</v>
      </c>
      <c r="P123" t="b" cm="1">
        <f t="array" ref="P123">SUMPRODUCT(--(D123:O123&lt;&gt;""))=0</f>
        <v>0</v>
      </c>
    </row>
    <row r="124" spans="1:16" x14ac:dyDescent="0.3">
      <c r="A124" t="s">
        <v>22</v>
      </c>
      <c r="B124" t="s">
        <v>15</v>
      </c>
      <c r="C124" t="s">
        <v>197</v>
      </c>
      <c r="L124">
        <v>15</v>
      </c>
      <c r="M124">
        <v>75</v>
      </c>
      <c r="N124">
        <v>10</v>
      </c>
      <c r="P124" t="b" cm="1">
        <f t="array" ref="P124">SUMPRODUCT(--(D124:O124&lt;&gt;""))=0</f>
        <v>0</v>
      </c>
    </row>
    <row r="125" spans="1:16" x14ac:dyDescent="0.3">
      <c r="A125" t="s">
        <v>22</v>
      </c>
      <c r="B125" t="s">
        <v>16</v>
      </c>
      <c r="C125" t="s">
        <v>197</v>
      </c>
      <c r="J125">
        <v>90</v>
      </c>
      <c r="K125">
        <v>10</v>
      </c>
      <c r="P125" t="b" cm="1">
        <f t="array" ref="P125">SUMPRODUCT(--(D125:O125&lt;&gt;""))=0</f>
        <v>0</v>
      </c>
    </row>
    <row r="126" spans="1:16" x14ac:dyDescent="0.3">
      <c r="A126" t="s">
        <v>22</v>
      </c>
      <c r="B126" t="s">
        <v>17</v>
      </c>
      <c r="C126" t="s">
        <v>197</v>
      </c>
      <c r="J126">
        <v>50</v>
      </c>
      <c r="K126">
        <v>30</v>
      </c>
      <c r="L126">
        <v>5</v>
      </c>
      <c r="M126">
        <v>5</v>
      </c>
      <c r="N126">
        <v>5</v>
      </c>
      <c r="O126">
        <v>5</v>
      </c>
      <c r="P126" t="b" cm="1">
        <f t="array" ref="P126">SUMPRODUCT(--(D126:O126&lt;&gt;""))=0</f>
        <v>0</v>
      </c>
    </row>
    <row r="127" spans="1:16" x14ac:dyDescent="0.3">
      <c r="A127" t="s">
        <v>159</v>
      </c>
      <c r="B127" t="s">
        <v>17</v>
      </c>
      <c r="C127" t="s">
        <v>188</v>
      </c>
      <c r="H127">
        <v>10</v>
      </c>
      <c r="I127">
        <v>70</v>
      </c>
      <c r="J127">
        <v>20</v>
      </c>
      <c r="P127" t="b" cm="1">
        <f t="array" ref="P127">SUMPRODUCT(--(D127:O127&lt;&gt;""))=0</f>
        <v>0</v>
      </c>
    </row>
    <row r="128" spans="1:16" x14ac:dyDescent="0.3">
      <c r="A128" t="s">
        <v>159</v>
      </c>
      <c r="B128" t="s">
        <v>128</v>
      </c>
      <c r="C128" t="s">
        <v>188</v>
      </c>
      <c r="F128">
        <v>40</v>
      </c>
      <c r="G128">
        <v>60</v>
      </c>
      <c r="P128" t="b" cm="1">
        <f t="array" ref="P128">SUMPRODUCT(--(D128:O128&lt;&gt;""))=0</f>
        <v>0</v>
      </c>
    </row>
    <row r="129" spans="1:16" x14ac:dyDescent="0.3">
      <c r="A129" t="s">
        <v>159</v>
      </c>
      <c r="B129" t="s">
        <v>16</v>
      </c>
      <c r="C129" t="s">
        <v>188</v>
      </c>
      <c r="H129">
        <v>60</v>
      </c>
      <c r="I129">
        <v>35</v>
      </c>
      <c r="J129">
        <v>5</v>
      </c>
      <c r="P129" t="b" cm="1">
        <f t="array" ref="P129">SUMPRODUCT(--(D129:O129&lt;&gt;""))=0</f>
        <v>0</v>
      </c>
    </row>
    <row r="130" spans="1:16" x14ac:dyDescent="0.3">
      <c r="A130" t="s">
        <v>125</v>
      </c>
      <c r="B130" t="s">
        <v>17</v>
      </c>
      <c r="C130" t="s">
        <v>186</v>
      </c>
      <c r="D130">
        <v>10</v>
      </c>
      <c r="E130">
        <v>10</v>
      </c>
      <c r="F130">
        <v>10</v>
      </c>
      <c r="G130">
        <v>10</v>
      </c>
      <c r="H130">
        <v>10</v>
      </c>
      <c r="I130">
        <v>5</v>
      </c>
      <c r="J130">
        <v>5</v>
      </c>
      <c r="K130">
        <v>5</v>
      </c>
      <c r="L130">
        <v>5</v>
      </c>
      <c r="M130">
        <v>10</v>
      </c>
      <c r="N130">
        <v>10</v>
      </c>
      <c r="O130">
        <v>10</v>
      </c>
      <c r="P130" t="b" cm="1">
        <f t="array" ref="P130">SUMPRODUCT(--(D130:O130&lt;&gt;""))=0</f>
        <v>0</v>
      </c>
    </row>
    <row r="131" spans="1:16" x14ac:dyDescent="0.3">
      <c r="A131" t="s">
        <v>125</v>
      </c>
      <c r="B131" t="s">
        <v>62</v>
      </c>
      <c r="C131" t="s">
        <v>186</v>
      </c>
      <c r="D131">
        <v>10</v>
      </c>
      <c r="E131">
        <v>10</v>
      </c>
      <c r="F131">
        <v>10</v>
      </c>
      <c r="G131">
        <v>10</v>
      </c>
      <c r="H131">
        <v>10</v>
      </c>
      <c r="I131">
        <v>5</v>
      </c>
      <c r="J131">
        <v>5</v>
      </c>
      <c r="K131">
        <v>5</v>
      </c>
      <c r="L131">
        <v>5</v>
      </c>
      <c r="M131">
        <v>10</v>
      </c>
      <c r="N131">
        <v>10</v>
      </c>
      <c r="O131">
        <v>10</v>
      </c>
      <c r="P131" t="b" cm="1">
        <f t="array" ref="P131">SUMPRODUCT(--(D131:O131&lt;&gt;""))=0</f>
        <v>0</v>
      </c>
    </row>
    <row r="132" spans="1:16" x14ac:dyDescent="0.3">
      <c r="A132" t="s">
        <v>125</v>
      </c>
      <c r="B132" t="s">
        <v>16</v>
      </c>
      <c r="C132" t="s">
        <v>186</v>
      </c>
      <c r="D132">
        <v>10</v>
      </c>
      <c r="E132">
        <v>10</v>
      </c>
      <c r="F132">
        <v>10</v>
      </c>
      <c r="G132">
        <v>10</v>
      </c>
      <c r="H132">
        <v>10</v>
      </c>
      <c r="I132">
        <v>5</v>
      </c>
      <c r="J132">
        <v>5</v>
      </c>
      <c r="K132">
        <v>5</v>
      </c>
      <c r="L132">
        <v>5</v>
      </c>
      <c r="M132">
        <v>10</v>
      </c>
      <c r="N132">
        <v>10</v>
      </c>
      <c r="O132">
        <v>10</v>
      </c>
      <c r="P132" t="b" cm="1">
        <f t="array" ref="P132">SUMPRODUCT(--(D132:O132&lt;&gt;""))=0</f>
        <v>0</v>
      </c>
    </row>
    <row r="133" spans="1:16" x14ac:dyDescent="0.3">
      <c r="A133" t="s">
        <v>164</v>
      </c>
      <c r="B133" t="s">
        <v>17</v>
      </c>
      <c r="C133" t="s">
        <v>188</v>
      </c>
      <c r="M133">
        <v>50</v>
      </c>
      <c r="N133">
        <v>50</v>
      </c>
      <c r="P133" t="b" cm="1">
        <f t="array" ref="P133">SUMPRODUCT(--(D133:O133&lt;&gt;""))=0</f>
        <v>0</v>
      </c>
    </row>
    <row r="134" spans="1:16" x14ac:dyDescent="0.3">
      <c r="A134" t="s">
        <v>164</v>
      </c>
      <c r="B134" t="s">
        <v>128</v>
      </c>
      <c r="C134" t="s">
        <v>188</v>
      </c>
      <c r="G134">
        <v>25</v>
      </c>
      <c r="H134">
        <v>35</v>
      </c>
      <c r="I134">
        <v>40</v>
      </c>
      <c r="P134" t="b" cm="1">
        <f t="array" ref="P134">SUMPRODUCT(--(D134:O134&lt;&gt;""))=0</f>
        <v>0</v>
      </c>
    </row>
    <row r="135" spans="1:16" x14ac:dyDescent="0.3">
      <c r="A135" t="s">
        <v>164</v>
      </c>
      <c r="B135" t="s">
        <v>16</v>
      </c>
      <c r="C135" t="s">
        <v>188</v>
      </c>
      <c r="M135">
        <v>50</v>
      </c>
      <c r="N135">
        <v>50</v>
      </c>
      <c r="P135" t="b" cm="1">
        <f t="array" ref="P135">SUMPRODUCT(--(D135:O135&lt;&gt;""))=0</f>
        <v>0</v>
      </c>
    </row>
    <row r="136" spans="1:16" x14ac:dyDescent="0.3">
      <c r="A136" t="s">
        <v>44</v>
      </c>
      <c r="B136" t="s">
        <v>15</v>
      </c>
      <c r="C136" t="s">
        <v>185</v>
      </c>
      <c r="P136" t="b" cm="1">
        <f t="array" ref="P136">SUMPRODUCT(--(D136:O136&lt;&gt;""))=0</f>
        <v>1</v>
      </c>
    </row>
    <row r="137" spans="1:16" x14ac:dyDescent="0.3">
      <c r="A137" t="s">
        <v>44</v>
      </c>
      <c r="B137" t="s">
        <v>16</v>
      </c>
      <c r="C137" t="s">
        <v>185</v>
      </c>
      <c r="P137" t="b" cm="1">
        <f t="array" ref="P137">SUMPRODUCT(--(D137:O137&lt;&gt;""))=0</f>
        <v>1</v>
      </c>
    </row>
    <row r="138" spans="1:16" x14ac:dyDescent="0.3">
      <c r="A138" t="s">
        <v>44</v>
      </c>
      <c r="B138" t="s">
        <v>17</v>
      </c>
      <c r="C138" t="s">
        <v>185</v>
      </c>
      <c r="P138" t="b" cm="1">
        <f t="array" ref="P138">SUMPRODUCT(--(D138:O138&lt;&gt;""))=0</f>
        <v>1</v>
      </c>
    </row>
    <row r="139" spans="1:16" x14ac:dyDescent="0.3">
      <c r="A139" t="s">
        <v>162</v>
      </c>
      <c r="B139" t="s">
        <v>17</v>
      </c>
      <c r="C139" t="s">
        <v>188</v>
      </c>
      <c r="I139">
        <v>10</v>
      </c>
      <c r="J139">
        <v>20</v>
      </c>
      <c r="K139">
        <v>60</v>
      </c>
      <c r="L139">
        <v>10</v>
      </c>
      <c r="P139" t="b" cm="1">
        <f t="array" ref="P139">SUMPRODUCT(--(D139:O139&lt;&gt;""))=0</f>
        <v>0</v>
      </c>
    </row>
    <row r="140" spans="1:16" x14ac:dyDescent="0.3">
      <c r="A140" t="s">
        <v>162</v>
      </c>
      <c r="B140" t="s">
        <v>128</v>
      </c>
      <c r="C140" t="s">
        <v>188</v>
      </c>
      <c r="F140">
        <v>90</v>
      </c>
      <c r="G140">
        <v>10</v>
      </c>
      <c r="P140" t="b" cm="1">
        <f t="array" ref="P140">SUMPRODUCT(--(D140:O140&lt;&gt;""))=0</f>
        <v>0</v>
      </c>
    </row>
    <row r="141" spans="1:16" x14ac:dyDescent="0.3">
      <c r="A141" t="s">
        <v>162</v>
      </c>
      <c r="B141" t="s">
        <v>16</v>
      </c>
      <c r="C141" t="s">
        <v>188</v>
      </c>
      <c r="I141">
        <v>10</v>
      </c>
      <c r="J141">
        <v>20</v>
      </c>
      <c r="K141">
        <v>60</v>
      </c>
      <c r="L141">
        <v>10</v>
      </c>
      <c r="P141" t="b" cm="1">
        <f t="array" ref="P141">SUMPRODUCT(--(D141:O141&lt;&gt;""))=0</f>
        <v>0</v>
      </c>
    </row>
    <row r="142" spans="1:16" x14ac:dyDescent="0.3">
      <c r="A142" t="s">
        <v>61</v>
      </c>
      <c r="B142" t="s">
        <v>62</v>
      </c>
      <c r="C142" t="s">
        <v>198</v>
      </c>
      <c r="E142">
        <v>10</v>
      </c>
      <c r="F142">
        <v>15</v>
      </c>
      <c r="G142">
        <v>50</v>
      </c>
      <c r="H142">
        <v>15</v>
      </c>
      <c r="I142">
        <v>10</v>
      </c>
      <c r="P142" t="b" cm="1">
        <f t="array" ref="P142">SUMPRODUCT(--(D142:O142&lt;&gt;""))=0</f>
        <v>0</v>
      </c>
    </row>
    <row r="143" spans="1:16" x14ac:dyDescent="0.3">
      <c r="A143" t="s">
        <v>61</v>
      </c>
      <c r="B143" t="s">
        <v>63</v>
      </c>
      <c r="C143" t="s">
        <v>198</v>
      </c>
      <c r="D143">
        <v>5</v>
      </c>
      <c r="E143">
        <v>10</v>
      </c>
      <c r="F143">
        <v>10</v>
      </c>
      <c r="G143">
        <v>10</v>
      </c>
      <c r="H143">
        <v>10</v>
      </c>
      <c r="I143">
        <v>5</v>
      </c>
      <c r="J143">
        <v>5</v>
      </c>
      <c r="K143">
        <v>5</v>
      </c>
      <c r="L143">
        <v>5</v>
      </c>
      <c r="M143">
        <v>20</v>
      </c>
      <c r="N143">
        <v>10</v>
      </c>
      <c r="O143">
        <v>5</v>
      </c>
      <c r="P143" t="b" cm="1">
        <f t="array" ref="P143">SUMPRODUCT(--(D143:O143&lt;&gt;""))=0</f>
        <v>0</v>
      </c>
    </row>
    <row r="144" spans="1:16" x14ac:dyDescent="0.3">
      <c r="A144" t="s">
        <v>61</v>
      </c>
      <c r="B144" t="s">
        <v>64</v>
      </c>
      <c r="C144" t="s">
        <v>198</v>
      </c>
      <c r="D144">
        <v>5</v>
      </c>
      <c r="E144">
        <v>10</v>
      </c>
      <c r="F144">
        <v>10</v>
      </c>
      <c r="G144">
        <v>10</v>
      </c>
      <c r="H144">
        <v>10</v>
      </c>
      <c r="I144">
        <v>5</v>
      </c>
      <c r="J144">
        <v>5</v>
      </c>
      <c r="K144">
        <v>5</v>
      </c>
      <c r="L144">
        <v>5</v>
      </c>
      <c r="M144">
        <v>20</v>
      </c>
      <c r="N144">
        <v>10</v>
      </c>
      <c r="O144">
        <v>5</v>
      </c>
      <c r="P144" t="b" cm="1">
        <f t="array" ref="P144">SUMPRODUCT(--(D144:O144&lt;&gt;""))=0</f>
        <v>0</v>
      </c>
    </row>
    <row r="145" spans="1:16" x14ac:dyDescent="0.3">
      <c r="A145" t="s">
        <v>76</v>
      </c>
      <c r="B145" t="s">
        <v>17</v>
      </c>
      <c r="C145" t="s">
        <v>186</v>
      </c>
      <c r="P145" t="b" cm="1">
        <f t="array" ref="P145">SUMPRODUCT(--(D145:O145&lt;&gt;""))=0</f>
        <v>1</v>
      </c>
    </row>
    <row r="146" spans="1:16" x14ac:dyDescent="0.3">
      <c r="A146" t="s">
        <v>76</v>
      </c>
      <c r="B146" t="s">
        <v>15</v>
      </c>
      <c r="C146" t="s">
        <v>186</v>
      </c>
      <c r="P146" t="b" cm="1">
        <f t="array" ref="P146">SUMPRODUCT(--(D146:O146&lt;&gt;""))=0</f>
        <v>1</v>
      </c>
    </row>
    <row r="147" spans="1:16" x14ac:dyDescent="0.3">
      <c r="A147" t="s">
        <v>76</v>
      </c>
      <c r="B147" t="s">
        <v>16</v>
      </c>
      <c r="C147" t="s">
        <v>186</v>
      </c>
      <c r="P147" t="b" cm="1">
        <f t="array" ref="P147">SUMPRODUCT(--(D147:O147&lt;&gt;""))=0</f>
        <v>1</v>
      </c>
    </row>
    <row r="148" spans="1:16" x14ac:dyDescent="0.3">
      <c r="A148" t="s">
        <v>74</v>
      </c>
      <c r="B148" t="s">
        <v>17</v>
      </c>
      <c r="C148" t="s">
        <v>186</v>
      </c>
      <c r="D148">
        <v>15</v>
      </c>
      <c r="E148">
        <v>10</v>
      </c>
      <c r="F148">
        <v>10</v>
      </c>
      <c r="G148">
        <v>5</v>
      </c>
      <c r="H148">
        <v>5</v>
      </c>
      <c r="I148">
        <v>5</v>
      </c>
      <c r="L148">
        <v>5</v>
      </c>
      <c r="M148">
        <v>10</v>
      </c>
      <c r="N148">
        <v>15</v>
      </c>
      <c r="O148">
        <v>20</v>
      </c>
      <c r="P148" t="b" cm="1">
        <f t="array" ref="P148">SUMPRODUCT(--(D148:O148&lt;&gt;""))=0</f>
        <v>0</v>
      </c>
    </row>
    <row r="149" spans="1:16" x14ac:dyDescent="0.3">
      <c r="A149" t="s">
        <v>74</v>
      </c>
      <c r="B149" t="s">
        <v>15</v>
      </c>
      <c r="C149" t="s">
        <v>186</v>
      </c>
      <c r="D149">
        <v>5</v>
      </c>
      <c r="E149">
        <v>15</v>
      </c>
      <c r="F149">
        <v>5</v>
      </c>
      <c r="G149">
        <v>5</v>
      </c>
      <c r="H149">
        <v>5</v>
      </c>
      <c r="K149">
        <v>5</v>
      </c>
      <c r="L149">
        <v>20</v>
      </c>
      <c r="M149">
        <v>20</v>
      </c>
      <c r="N149">
        <v>10</v>
      </c>
      <c r="O149">
        <v>10</v>
      </c>
      <c r="P149" t="b" cm="1">
        <f t="array" ref="P149">SUMPRODUCT(--(D149:O149&lt;&gt;""))=0</f>
        <v>0</v>
      </c>
    </row>
    <row r="150" spans="1:16" x14ac:dyDescent="0.3">
      <c r="A150" t="s">
        <v>74</v>
      </c>
      <c r="B150" t="s">
        <v>16</v>
      </c>
      <c r="C150" t="s">
        <v>186</v>
      </c>
      <c r="D150">
        <v>15</v>
      </c>
      <c r="E150">
        <v>10</v>
      </c>
      <c r="F150">
        <v>10</v>
      </c>
      <c r="G150">
        <v>5</v>
      </c>
      <c r="H150">
        <v>5</v>
      </c>
      <c r="I150">
        <v>5</v>
      </c>
      <c r="L150">
        <v>5</v>
      </c>
      <c r="M150">
        <v>10</v>
      </c>
      <c r="N150">
        <v>15</v>
      </c>
      <c r="O150">
        <v>20</v>
      </c>
      <c r="P150" t="b" cm="1">
        <f t="array" ref="P150">SUMPRODUCT(--(D150:O150&lt;&gt;""))=0</f>
        <v>0</v>
      </c>
    </row>
    <row r="151" spans="1:16" x14ac:dyDescent="0.3">
      <c r="A151" t="s">
        <v>75</v>
      </c>
      <c r="B151" t="s">
        <v>17</v>
      </c>
      <c r="C151" t="s">
        <v>186</v>
      </c>
      <c r="D151">
        <v>15</v>
      </c>
      <c r="E151">
        <v>10</v>
      </c>
      <c r="F151">
        <v>10</v>
      </c>
      <c r="G151">
        <v>5</v>
      </c>
      <c r="H151">
        <v>5</v>
      </c>
      <c r="I151">
        <v>5</v>
      </c>
      <c r="L151">
        <v>5</v>
      </c>
      <c r="M151">
        <v>10</v>
      </c>
      <c r="N151">
        <v>15</v>
      </c>
      <c r="O151">
        <v>20</v>
      </c>
      <c r="P151" t="b" cm="1">
        <f t="array" ref="P151">SUMPRODUCT(--(D151:O151&lt;&gt;""))=0</f>
        <v>0</v>
      </c>
    </row>
    <row r="152" spans="1:16" x14ac:dyDescent="0.3">
      <c r="A152" t="s">
        <v>75</v>
      </c>
      <c r="B152" t="s">
        <v>15</v>
      </c>
      <c r="C152" t="s">
        <v>186</v>
      </c>
      <c r="D152">
        <v>5</v>
      </c>
      <c r="E152">
        <v>15</v>
      </c>
      <c r="F152">
        <v>5</v>
      </c>
      <c r="G152">
        <v>5</v>
      </c>
      <c r="H152">
        <v>5</v>
      </c>
      <c r="K152">
        <v>5</v>
      </c>
      <c r="L152">
        <v>20</v>
      </c>
      <c r="M152">
        <v>20</v>
      </c>
      <c r="N152">
        <v>10</v>
      </c>
      <c r="O152">
        <v>10</v>
      </c>
      <c r="P152" t="b" cm="1">
        <f t="array" ref="P152">SUMPRODUCT(--(D152:O152&lt;&gt;""))=0</f>
        <v>0</v>
      </c>
    </row>
    <row r="153" spans="1:16" x14ac:dyDescent="0.3">
      <c r="A153" t="s">
        <v>75</v>
      </c>
      <c r="B153" t="s">
        <v>16</v>
      </c>
      <c r="C153" t="s">
        <v>186</v>
      </c>
      <c r="D153">
        <v>15</v>
      </c>
      <c r="E153">
        <v>10</v>
      </c>
      <c r="F153">
        <v>10</v>
      </c>
      <c r="G153">
        <v>5</v>
      </c>
      <c r="H153">
        <v>5</v>
      </c>
      <c r="I153">
        <v>5</v>
      </c>
      <c r="L153">
        <v>5</v>
      </c>
      <c r="M153">
        <v>10</v>
      </c>
      <c r="N153">
        <v>15</v>
      </c>
      <c r="O153">
        <v>20</v>
      </c>
      <c r="P153" t="b" cm="1">
        <f t="array" ref="P153">SUMPRODUCT(--(D153:O153&lt;&gt;""))=0</f>
        <v>0</v>
      </c>
    </row>
    <row r="154" spans="1:16" x14ac:dyDescent="0.3">
      <c r="A154" t="s">
        <v>77</v>
      </c>
      <c r="B154" t="s">
        <v>17</v>
      </c>
      <c r="C154" t="s">
        <v>186</v>
      </c>
      <c r="P154" t="b" cm="1">
        <f t="array" ref="P154">SUMPRODUCT(--(D154:O154&lt;&gt;""))=0</f>
        <v>1</v>
      </c>
    </row>
    <row r="155" spans="1:16" x14ac:dyDescent="0.3">
      <c r="A155" t="s">
        <v>77</v>
      </c>
      <c r="B155" t="s">
        <v>15</v>
      </c>
      <c r="C155" t="s">
        <v>186</v>
      </c>
      <c r="P155" t="b" cm="1">
        <f t="array" ref="P155">SUMPRODUCT(--(D155:O155&lt;&gt;""))=0</f>
        <v>1</v>
      </c>
    </row>
    <row r="156" spans="1:16" x14ac:dyDescent="0.3">
      <c r="A156" t="s">
        <v>77</v>
      </c>
      <c r="B156" t="s">
        <v>16</v>
      </c>
      <c r="C156" t="s">
        <v>186</v>
      </c>
      <c r="P156" t="b" cm="1">
        <f t="array" ref="P156">SUMPRODUCT(--(D156:O156&lt;&gt;""))=0</f>
        <v>1</v>
      </c>
    </row>
    <row r="157" spans="1:16" x14ac:dyDescent="0.3">
      <c r="A157" t="s">
        <v>108</v>
      </c>
      <c r="B157" t="s">
        <v>17</v>
      </c>
      <c r="C157" t="s">
        <v>186</v>
      </c>
      <c r="D157">
        <v>15</v>
      </c>
      <c r="E157">
        <v>15</v>
      </c>
      <c r="F157">
        <v>15</v>
      </c>
      <c r="G157">
        <v>15</v>
      </c>
      <c r="H157">
        <v>15</v>
      </c>
      <c r="N157">
        <v>10</v>
      </c>
      <c r="O157">
        <v>15</v>
      </c>
      <c r="P157" t="b" cm="1">
        <f t="array" ref="P157">SUMPRODUCT(--(D157:O157&lt;&gt;""))=0</f>
        <v>0</v>
      </c>
    </row>
    <row r="158" spans="1:16" x14ac:dyDescent="0.3">
      <c r="A158" t="s">
        <v>108</v>
      </c>
      <c r="B158" t="s">
        <v>15</v>
      </c>
      <c r="C158" t="s">
        <v>186</v>
      </c>
      <c r="D158">
        <v>10</v>
      </c>
      <c r="E158">
        <v>10</v>
      </c>
      <c r="F158">
        <v>10</v>
      </c>
      <c r="K158">
        <v>30</v>
      </c>
      <c r="L158">
        <v>15</v>
      </c>
      <c r="M158">
        <v>10</v>
      </c>
      <c r="N158">
        <v>10</v>
      </c>
      <c r="O158">
        <v>5</v>
      </c>
      <c r="P158" t="b" cm="1">
        <f t="array" ref="P158">SUMPRODUCT(--(D158:O158&lt;&gt;""))=0</f>
        <v>0</v>
      </c>
    </row>
    <row r="159" spans="1:16" x14ac:dyDescent="0.3">
      <c r="A159" t="s">
        <v>108</v>
      </c>
      <c r="B159" t="s">
        <v>16</v>
      </c>
      <c r="C159" t="s">
        <v>186</v>
      </c>
      <c r="D159">
        <v>15</v>
      </c>
      <c r="E159">
        <v>10</v>
      </c>
      <c r="F159">
        <v>10</v>
      </c>
      <c r="G159">
        <v>5</v>
      </c>
      <c r="H159">
        <v>5</v>
      </c>
      <c r="M159">
        <v>10</v>
      </c>
      <c r="N159">
        <v>15</v>
      </c>
      <c r="O159">
        <v>30</v>
      </c>
      <c r="P159" t="b" cm="1">
        <f t="array" ref="P159">SUMPRODUCT(--(D159:O159&lt;&gt;""))=0</f>
        <v>0</v>
      </c>
    </row>
    <row r="160" spans="1:16" x14ac:dyDescent="0.3">
      <c r="A160" t="s">
        <v>54</v>
      </c>
      <c r="B160" t="s">
        <v>15</v>
      </c>
      <c r="C160" t="s">
        <v>195</v>
      </c>
      <c r="P160" t="b" cm="1">
        <f t="array" ref="P160">SUMPRODUCT(--(D160:O160&lt;&gt;""))=0</f>
        <v>1</v>
      </c>
    </row>
    <row r="161" spans="1:16" x14ac:dyDescent="0.3">
      <c r="A161" t="s">
        <v>54</v>
      </c>
      <c r="B161" t="s">
        <v>16</v>
      </c>
      <c r="C161" t="s">
        <v>195</v>
      </c>
      <c r="P161" t="b" cm="1">
        <f t="array" ref="P161">SUMPRODUCT(--(D161:O161&lt;&gt;""))=0</f>
        <v>1</v>
      </c>
    </row>
    <row r="162" spans="1:16" x14ac:dyDescent="0.3">
      <c r="A162" t="s">
        <v>54</v>
      </c>
      <c r="B162" t="s">
        <v>17</v>
      </c>
      <c r="C162" t="s">
        <v>195</v>
      </c>
      <c r="P162" t="b" cm="1">
        <f t="array" ref="P162">SUMPRODUCT(--(D162:O162&lt;&gt;""))=0</f>
        <v>1</v>
      </c>
    </row>
    <row r="163" spans="1:16" x14ac:dyDescent="0.3">
      <c r="A163" t="s">
        <v>88</v>
      </c>
      <c r="B163" t="s">
        <v>17</v>
      </c>
      <c r="C163" t="s">
        <v>186</v>
      </c>
      <c r="P163" t="b" cm="1">
        <f t="array" ref="P163">SUMPRODUCT(--(D163:O163&lt;&gt;""))=0</f>
        <v>1</v>
      </c>
    </row>
    <row r="164" spans="1:16" x14ac:dyDescent="0.3">
      <c r="A164" t="s">
        <v>88</v>
      </c>
      <c r="B164" t="s">
        <v>15</v>
      </c>
      <c r="C164" t="s">
        <v>186</v>
      </c>
      <c r="P164" t="b" cm="1">
        <f t="array" ref="P164">SUMPRODUCT(--(D164:O164&lt;&gt;""))=0</f>
        <v>1</v>
      </c>
    </row>
    <row r="165" spans="1:16" x14ac:dyDescent="0.3">
      <c r="A165" t="s">
        <v>88</v>
      </c>
      <c r="B165" t="s">
        <v>16</v>
      </c>
      <c r="C165" t="s">
        <v>186</v>
      </c>
      <c r="P165" t="b" cm="1">
        <f t="array" ref="P165">SUMPRODUCT(--(D165:O165&lt;&gt;""))=0</f>
        <v>1</v>
      </c>
    </row>
    <row r="166" spans="1:16" x14ac:dyDescent="0.3">
      <c r="A166" t="s">
        <v>83</v>
      </c>
      <c r="B166" t="s">
        <v>17</v>
      </c>
      <c r="C166" t="s">
        <v>186</v>
      </c>
      <c r="D166">
        <v>25</v>
      </c>
      <c r="E166">
        <v>15</v>
      </c>
      <c r="F166">
        <v>15</v>
      </c>
      <c r="G166">
        <v>10</v>
      </c>
      <c r="N166">
        <v>10</v>
      </c>
      <c r="O166">
        <v>25</v>
      </c>
      <c r="P166" t="b" cm="1">
        <f t="array" ref="P166">SUMPRODUCT(--(D166:O166&lt;&gt;""))=0</f>
        <v>0</v>
      </c>
    </row>
    <row r="167" spans="1:16" x14ac:dyDescent="0.3">
      <c r="A167" t="s">
        <v>83</v>
      </c>
      <c r="B167" t="s">
        <v>15</v>
      </c>
      <c r="C167" t="s">
        <v>186</v>
      </c>
      <c r="D167">
        <v>20</v>
      </c>
      <c r="E167">
        <v>10</v>
      </c>
      <c r="L167">
        <v>20</v>
      </c>
      <c r="M167">
        <v>20</v>
      </c>
      <c r="N167">
        <v>20</v>
      </c>
      <c r="O167">
        <v>10</v>
      </c>
      <c r="P167" t="b" cm="1">
        <f t="array" ref="P167">SUMPRODUCT(--(D167:O167&lt;&gt;""))=0</f>
        <v>0</v>
      </c>
    </row>
    <row r="168" spans="1:16" x14ac:dyDescent="0.3">
      <c r="A168" t="s">
        <v>83</v>
      </c>
      <c r="B168" t="s">
        <v>16</v>
      </c>
      <c r="C168" t="s">
        <v>186</v>
      </c>
      <c r="D168">
        <v>25</v>
      </c>
      <c r="E168">
        <v>15</v>
      </c>
      <c r="F168">
        <v>15</v>
      </c>
      <c r="G168">
        <v>10</v>
      </c>
      <c r="N168">
        <v>10</v>
      </c>
      <c r="O168">
        <v>25</v>
      </c>
      <c r="P168" t="b" cm="1">
        <f t="array" ref="P168">SUMPRODUCT(--(D168:O168&lt;&gt;""))=0</f>
        <v>0</v>
      </c>
    </row>
    <row r="169" spans="1:16" x14ac:dyDescent="0.3">
      <c r="A169" t="s">
        <v>72</v>
      </c>
      <c r="B169" t="s">
        <v>15</v>
      </c>
      <c r="C169" t="s">
        <v>194</v>
      </c>
      <c r="L169">
        <v>30</v>
      </c>
      <c r="M169">
        <v>60</v>
      </c>
      <c r="N169">
        <v>10</v>
      </c>
      <c r="P169" t="b" cm="1">
        <f t="array" ref="P169">SUMPRODUCT(--(D169:O169&lt;&gt;""))=0</f>
        <v>0</v>
      </c>
    </row>
    <row r="170" spans="1:16" x14ac:dyDescent="0.3">
      <c r="A170" t="s">
        <v>72</v>
      </c>
      <c r="B170" t="s">
        <v>16</v>
      </c>
      <c r="C170" t="s">
        <v>194</v>
      </c>
      <c r="H170">
        <v>50</v>
      </c>
      <c r="M170">
        <v>50</v>
      </c>
      <c r="P170" t="b" cm="1">
        <f t="array" ref="P170">SUMPRODUCT(--(D170:O170&lt;&gt;""))=0</f>
        <v>0</v>
      </c>
    </row>
    <row r="171" spans="1:16" x14ac:dyDescent="0.3">
      <c r="A171" t="s">
        <v>72</v>
      </c>
      <c r="B171" t="s">
        <v>17</v>
      </c>
      <c r="C171" t="s">
        <v>194</v>
      </c>
      <c r="H171">
        <v>50</v>
      </c>
      <c r="M171">
        <v>50</v>
      </c>
      <c r="P171" t="b" cm="1">
        <f t="array" ref="P171">SUMPRODUCT(--(D171:O171&lt;&gt;""))=0</f>
        <v>0</v>
      </c>
    </row>
    <row r="172" spans="1:16" x14ac:dyDescent="0.3">
      <c r="A172" t="s">
        <v>79</v>
      </c>
      <c r="B172" t="s">
        <v>17</v>
      </c>
      <c r="C172" t="s">
        <v>186</v>
      </c>
      <c r="D172">
        <v>15</v>
      </c>
      <c r="E172">
        <v>15</v>
      </c>
      <c r="F172">
        <v>20</v>
      </c>
      <c r="G172">
        <v>15</v>
      </c>
      <c r="H172">
        <v>10</v>
      </c>
      <c r="I172">
        <v>5</v>
      </c>
      <c r="N172">
        <v>5</v>
      </c>
      <c r="O172">
        <v>15</v>
      </c>
      <c r="P172" t="b" cm="1">
        <f t="array" ref="P172">SUMPRODUCT(--(D172:O172&lt;&gt;""))=0</f>
        <v>0</v>
      </c>
    </row>
    <row r="173" spans="1:16" x14ac:dyDescent="0.3">
      <c r="A173" t="s">
        <v>79</v>
      </c>
      <c r="B173" t="s">
        <v>15</v>
      </c>
      <c r="C173" t="s">
        <v>186</v>
      </c>
      <c r="E173">
        <v>30</v>
      </c>
      <c r="F173">
        <v>70</v>
      </c>
      <c r="P173" t="b" cm="1">
        <f t="array" ref="P173">SUMPRODUCT(--(D173:O173&lt;&gt;""))=0</f>
        <v>0</v>
      </c>
    </row>
    <row r="174" spans="1:16" x14ac:dyDescent="0.3">
      <c r="A174" t="s">
        <v>79</v>
      </c>
      <c r="B174" t="s">
        <v>16</v>
      </c>
      <c r="C174" t="s">
        <v>186</v>
      </c>
      <c r="D174">
        <v>15</v>
      </c>
      <c r="E174">
        <v>15</v>
      </c>
      <c r="F174">
        <v>20</v>
      </c>
      <c r="G174">
        <v>15</v>
      </c>
      <c r="H174">
        <v>10</v>
      </c>
      <c r="I174">
        <v>5</v>
      </c>
      <c r="N174">
        <v>5</v>
      </c>
      <c r="O174">
        <v>15</v>
      </c>
      <c r="P174" t="b" cm="1">
        <f t="array" ref="P174">SUMPRODUCT(--(D174:O174&lt;&gt;""))=0</f>
        <v>0</v>
      </c>
    </row>
    <row r="175" spans="1:16" x14ac:dyDescent="0.3">
      <c r="A175" t="s">
        <v>84</v>
      </c>
      <c r="B175" t="s">
        <v>17</v>
      </c>
      <c r="C175" t="s">
        <v>186</v>
      </c>
      <c r="D175">
        <v>25</v>
      </c>
      <c r="E175">
        <v>15</v>
      </c>
      <c r="F175">
        <v>15</v>
      </c>
      <c r="G175">
        <v>10</v>
      </c>
      <c r="N175">
        <v>10</v>
      </c>
      <c r="O175">
        <v>25</v>
      </c>
      <c r="P175" t="b" cm="1">
        <f t="array" ref="P175">SUMPRODUCT(--(D175:O175&lt;&gt;""))=0</f>
        <v>0</v>
      </c>
    </row>
    <row r="176" spans="1:16" x14ac:dyDescent="0.3">
      <c r="A176" t="s">
        <v>84</v>
      </c>
      <c r="B176" t="s">
        <v>15</v>
      </c>
      <c r="C176" t="s">
        <v>186</v>
      </c>
      <c r="D176">
        <v>10</v>
      </c>
      <c r="E176">
        <v>10</v>
      </c>
      <c r="F176">
        <v>10</v>
      </c>
      <c r="K176">
        <v>10</v>
      </c>
      <c r="L176">
        <v>20</v>
      </c>
      <c r="M176">
        <v>20</v>
      </c>
      <c r="N176">
        <v>10</v>
      </c>
      <c r="O176">
        <v>10</v>
      </c>
      <c r="P176" t="b" cm="1">
        <f t="array" ref="P176">SUMPRODUCT(--(D176:O176&lt;&gt;""))=0</f>
        <v>0</v>
      </c>
    </row>
    <row r="177" spans="1:16" x14ac:dyDescent="0.3">
      <c r="A177" t="s">
        <v>84</v>
      </c>
      <c r="B177" t="s">
        <v>16</v>
      </c>
      <c r="C177" t="s">
        <v>186</v>
      </c>
      <c r="D177">
        <v>20</v>
      </c>
      <c r="E177">
        <v>15</v>
      </c>
      <c r="F177">
        <v>10</v>
      </c>
      <c r="G177">
        <v>10</v>
      </c>
      <c r="M177">
        <v>10</v>
      </c>
      <c r="N177">
        <v>15</v>
      </c>
      <c r="O177">
        <v>20</v>
      </c>
      <c r="P177" t="b" cm="1">
        <f t="array" ref="P177">SUMPRODUCT(--(D177:O177&lt;&gt;""))=0</f>
        <v>0</v>
      </c>
    </row>
    <row r="178" spans="1:16" x14ac:dyDescent="0.3">
      <c r="A178" t="s">
        <v>171</v>
      </c>
      <c r="B178" t="s">
        <v>17</v>
      </c>
      <c r="C178" t="s">
        <v>188</v>
      </c>
      <c r="P178" t="b" cm="1">
        <f t="array" ref="P178">SUMPRODUCT(--(D178:O178&lt;&gt;""))=0</f>
        <v>1</v>
      </c>
    </row>
    <row r="179" spans="1:16" x14ac:dyDescent="0.3">
      <c r="A179" t="s">
        <v>171</v>
      </c>
      <c r="B179" t="s">
        <v>128</v>
      </c>
      <c r="C179" t="s">
        <v>188</v>
      </c>
      <c r="P179" t="b" cm="1">
        <f t="array" ref="P179">SUMPRODUCT(--(D179:O179&lt;&gt;""))=0</f>
        <v>1</v>
      </c>
    </row>
    <row r="180" spans="1:16" x14ac:dyDescent="0.3">
      <c r="A180" t="s">
        <v>171</v>
      </c>
      <c r="B180" t="s">
        <v>16</v>
      </c>
      <c r="C180" t="s">
        <v>188</v>
      </c>
      <c r="P180" t="b" cm="1">
        <f t="array" ref="P180">SUMPRODUCT(--(D180:O180&lt;&gt;""))=0</f>
        <v>1</v>
      </c>
    </row>
    <row r="181" spans="1:16" x14ac:dyDescent="0.3">
      <c r="A181" t="s">
        <v>105</v>
      </c>
      <c r="B181" t="s">
        <v>17</v>
      </c>
      <c r="C181" t="s">
        <v>186</v>
      </c>
      <c r="P181" t="b" cm="1">
        <f t="array" ref="P181">SUMPRODUCT(--(D181:O181&lt;&gt;""))=0</f>
        <v>1</v>
      </c>
    </row>
    <row r="182" spans="1:16" x14ac:dyDescent="0.3">
      <c r="A182" t="s">
        <v>105</v>
      </c>
      <c r="B182" t="s">
        <v>15</v>
      </c>
      <c r="C182" t="s">
        <v>186</v>
      </c>
      <c r="P182" t="b" cm="1">
        <f t="array" ref="P182">SUMPRODUCT(--(D182:O182&lt;&gt;""))=0</f>
        <v>1</v>
      </c>
    </row>
    <row r="183" spans="1:16" x14ac:dyDescent="0.3">
      <c r="A183" t="s">
        <v>105</v>
      </c>
      <c r="B183" t="s">
        <v>16</v>
      </c>
      <c r="C183" t="s">
        <v>186</v>
      </c>
      <c r="P183" t="b" cm="1">
        <f t="array" ref="P183">SUMPRODUCT(--(D183:O183&lt;&gt;""))=0</f>
        <v>1</v>
      </c>
    </row>
    <row r="184" spans="1:16" x14ac:dyDescent="0.3">
      <c r="A184" t="s">
        <v>33</v>
      </c>
      <c r="B184" t="s">
        <v>15</v>
      </c>
      <c r="C184" t="s">
        <v>196</v>
      </c>
      <c r="E184">
        <v>20</v>
      </c>
      <c r="F184">
        <v>60</v>
      </c>
      <c r="G184">
        <v>20</v>
      </c>
      <c r="P184" t="b" cm="1">
        <f t="array" ref="P184">SUMPRODUCT(--(D184:O184&lt;&gt;""))=0</f>
        <v>0</v>
      </c>
    </row>
    <row r="185" spans="1:16" x14ac:dyDescent="0.3">
      <c r="A185" t="s">
        <v>33</v>
      </c>
      <c r="B185" t="s">
        <v>16</v>
      </c>
      <c r="C185" t="s">
        <v>196</v>
      </c>
      <c r="J185">
        <v>25</v>
      </c>
      <c r="K185">
        <v>75</v>
      </c>
      <c r="P185" t="b" cm="1">
        <f t="array" ref="P185">SUMPRODUCT(--(D185:O185&lt;&gt;""))=0</f>
        <v>0</v>
      </c>
    </row>
    <row r="186" spans="1:16" x14ac:dyDescent="0.3">
      <c r="A186" t="s">
        <v>33</v>
      </c>
      <c r="B186" t="s">
        <v>17</v>
      </c>
      <c r="C186" t="s">
        <v>196</v>
      </c>
      <c r="J186">
        <v>20</v>
      </c>
      <c r="K186">
        <v>60</v>
      </c>
      <c r="L186">
        <v>15</v>
      </c>
      <c r="M186">
        <v>5</v>
      </c>
      <c r="P186" t="b" cm="1">
        <f t="array" ref="P186">SUMPRODUCT(--(D186:O186&lt;&gt;""))=0</f>
        <v>0</v>
      </c>
    </row>
    <row r="187" spans="1:16" x14ac:dyDescent="0.3">
      <c r="A187" t="s">
        <v>51</v>
      </c>
      <c r="B187" t="s">
        <v>15</v>
      </c>
      <c r="C187" t="s">
        <v>195</v>
      </c>
      <c r="G187">
        <v>30</v>
      </c>
      <c r="H187">
        <v>60</v>
      </c>
      <c r="I187">
        <v>10</v>
      </c>
      <c r="P187" t="b" cm="1">
        <f t="array" ref="P187">SUMPRODUCT(--(D187:O187&lt;&gt;""))=0</f>
        <v>0</v>
      </c>
    </row>
    <row r="188" spans="1:16" x14ac:dyDescent="0.3">
      <c r="A188" t="s">
        <v>51</v>
      </c>
      <c r="B188" t="s">
        <v>16</v>
      </c>
      <c r="C188" t="s">
        <v>195</v>
      </c>
      <c r="L188">
        <v>30</v>
      </c>
      <c r="M188">
        <v>70</v>
      </c>
      <c r="P188" t="b" cm="1">
        <f t="array" ref="P188">SUMPRODUCT(--(D188:O188&lt;&gt;""))=0</f>
        <v>0</v>
      </c>
    </row>
    <row r="189" spans="1:16" x14ac:dyDescent="0.3">
      <c r="A189" t="s">
        <v>51</v>
      </c>
      <c r="B189" t="s">
        <v>17</v>
      </c>
      <c r="C189" t="s">
        <v>195</v>
      </c>
      <c r="L189">
        <v>30</v>
      </c>
      <c r="M189">
        <v>70</v>
      </c>
      <c r="P189" t="b" cm="1">
        <f t="array" ref="P189">SUMPRODUCT(--(D189:O189&lt;&gt;""))=0</f>
        <v>0</v>
      </c>
    </row>
    <row r="190" spans="1:16" x14ac:dyDescent="0.3">
      <c r="A190" t="s">
        <v>165</v>
      </c>
      <c r="B190" t="s">
        <v>17</v>
      </c>
      <c r="C190" t="s">
        <v>188</v>
      </c>
      <c r="L190">
        <v>20</v>
      </c>
      <c r="M190">
        <v>50</v>
      </c>
      <c r="N190">
        <v>20</v>
      </c>
      <c r="O190">
        <v>10</v>
      </c>
      <c r="P190" t="b" cm="1">
        <f t="array" ref="P190">SUMPRODUCT(--(D190:O190&lt;&gt;""))=0</f>
        <v>0</v>
      </c>
    </row>
    <row r="191" spans="1:16" x14ac:dyDescent="0.3">
      <c r="A191" t="s">
        <v>165</v>
      </c>
      <c r="B191" t="s">
        <v>128</v>
      </c>
      <c r="C191" t="s">
        <v>188</v>
      </c>
      <c r="G191">
        <v>10</v>
      </c>
      <c r="H191">
        <v>80</v>
      </c>
      <c r="I191">
        <v>10</v>
      </c>
      <c r="P191" t="b" cm="1">
        <f t="array" ref="P191">SUMPRODUCT(--(D191:O191&lt;&gt;""))=0</f>
        <v>0</v>
      </c>
    </row>
    <row r="192" spans="1:16" x14ac:dyDescent="0.3">
      <c r="A192" t="s">
        <v>165</v>
      </c>
      <c r="B192" t="s">
        <v>16</v>
      </c>
      <c r="C192" t="s">
        <v>188</v>
      </c>
      <c r="L192">
        <v>20</v>
      </c>
      <c r="M192">
        <v>70</v>
      </c>
      <c r="N192">
        <v>10</v>
      </c>
      <c r="P192" t="b" cm="1">
        <f t="array" ref="P192">SUMPRODUCT(--(D192:O192&lt;&gt;""))=0</f>
        <v>0</v>
      </c>
    </row>
    <row r="193" spans="1:16" x14ac:dyDescent="0.3">
      <c r="A193" t="s">
        <v>87</v>
      </c>
      <c r="B193" t="s">
        <v>17</v>
      </c>
      <c r="C193" t="s">
        <v>186</v>
      </c>
      <c r="P193" t="b" cm="1">
        <f t="array" ref="P193">SUMPRODUCT(--(D193:O193&lt;&gt;""))=0</f>
        <v>1</v>
      </c>
    </row>
    <row r="194" spans="1:16" x14ac:dyDescent="0.3">
      <c r="A194" t="s">
        <v>87</v>
      </c>
      <c r="B194" t="s">
        <v>15</v>
      </c>
      <c r="C194" t="s">
        <v>186</v>
      </c>
      <c r="P194" t="b" cm="1">
        <f t="array" ref="P194">SUMPRODUCT(--(D194:O194&lt;&gt;""))=0</f>
        <v>1</v>
      </c>
    </row>
    <row r="195" spans="1:16" x14ac:dyDescent="0.3">
      <c r="A195" t="s">
        <v>87</v>
      </c>
      <c r="B195" t="s">
        <v>16</v>
      </c>
      <c r="C195" t="s">
        <v>186</v>
      </c>
      <c r="P195" t="b" cm="1">
        <f t="array" ref="P195">SUMPRODUCT(--(D195:O195&lt;&gt;""))=0</f>
        <v>1</v>
      </c>
    </row>
    <row r="196" spans="1:16" x14ac:dyDescent="0.3">
      <c r="A196" t="s">
        <v>34</v>
      </c>
      <c r="B196" t="s">
        <v>15</v>
      </c>
      <c r="C196" t="s">
        <v>196</v>
      </c>
      <c r="E196">
        <v>30</v>
      </c>
      <c r="F196">
        <v>70</v>
      </c>
      <c r="P196" t="b" cm="1">
        <f t="array" ref="P196">SUMPRODUCT(--(D196:O196&lt;&gt;""))=0</f>
        <v>0</v>
      </c>
    </row>
    <row r="197" spans="1:16" x14ac:dyDescent="0.3">
      <c r="A197" t="s">
        <v>34</v>
      </c>
      <c r="B197" t="s">
        <v>16</v>
      </c>
      <c r="C197" t="s">
        <v>196</v>
      </c>
      <c r="J197">
        <v>100</v>
      </c>
      <c r="P197" t="b" cm="1">
        <f t="array" ref="P197">SUMPRODUCT(--(D197:O197&lt;&gt;""))=0</f>
        <v>0</v>
      </c>
    </row>
    <row r="198" spans="1:16" x14ac:dyDescent="0.3">
      <c r="A198" t="s">
        <v>34</v>
      </c>
      <c r="B198" t="s">
        <v>17</v>
      </c>
      <c r="C198" t="s">
        <v>196</v>
      </c>
      <c r="L198">
        <v>40</v>
      </c>
      <c r="M198">
        <v>40</v>
      </c>
      <c r="N198">
        <v>20</v>
      </c>
      <c r="P198" t="b" cm="1">
        <f t="array" ref="P198">SUMPRODUCT(--(D198:O198&lt;&gt;""))=0</f>
        <v>0</v>
      </c>
    </row>
    <row r="199" spans="1:16" x14ac:dyDescent="0.3">
      <c r="A199" t="s">
        <v>123</v>
      </c>
      <c r="B199" t="s">
        <v>17</v>
      </c>
      <c r="C199" t="s">
        <v>186</v>
      </c>
      <c r="D199">
        <v>10</v>
      </c>
      <c r="E199">
        <v>15</v>
      </c>
      <c r="F199">
        <v>15</v>
      </c>
      <c r="G199">
        <v>20</v>
      </c>
      <c r="H199">
        <v>30</v>
      </c>
      <c r="I199">
        <v>10</v>
      </c>
      <c r="P199" t="b" cm="1">
        <f t="array" ref="P199">SUMPRODUCT(--(D199:O199&lt;&gt;""))=0</f>
        <v>0</v>
      </c>
    </row>
    <row r="200" spans="1:16" x14ac:dyDescent="0.3">
      <c r="A200" t="s">
        <v>123</v>
      </c>
      <c r="B200" t="s">
        <v>15</v>
      </c>
      <c r="C200" t="s">
        <v>186</v>
      </c>
      <c r="D200">
        <v>10</v>
      </c>
      <c r="E200">
        <v>5</v>
      </c>
      <c r="L200">
        <v>15</v>
      </c>
      <c r="M200">
        <v>25</v>
      </c>
      <c r="N200">
        <v>25</v>
      </c>
      <c r="O200">
        <v>20</v>
      </c>
      <c r="P200" t="b" cm="1">
        <f t="array" ref="P200">SUMPRODUCT(--(D200:O200&lt;&gt;""))=0</f>
        <v>0</v>
      </c>
    </row>
    <row r="201" spans="1:16" x14ac:dyDescent="0.3">
      <c r="A201" t="s">
        <v>123</v>
      </c>
      <c r="B201" t="s">
        <v>16</v>
      </c>
      <c r="C201" t="s">
        <v>186</v>
      </c>
      <c r="D201">
        <v>10</v>
      </c>
      <c r="E201">
        <v>15</v>
      </c>
      <c r="F201">
        <v>15</v>
      </c>
      <c r="G201">
        <v>20</v>
      </c>
      <c r="H201">
        <v>30</v>
      </c>
      <c r="I201">
        <v>10</v>
      </c>
      <c r="P201" t="b" cm="1">
        <f t="array" ref="P201">SUMPRODUCT(--(D201:O201&lt;&gt;""))=0</f>
        <v>0</v>
      </c>
    </row>
    <row r="202" spans="1:16" x14ac:dyDescent="0.3">
      <c r="A202" t="s">
        <v>31</v>
      </c>
      <c r="B202" t="s">
        <v>15</v>
      </c>
      <c r="C202" t="s">
        <v>196</v>
      </c>
      <c r="K202">
        <v>5</v>
      </c>
      <c r="L202">
        <v>50</v>
      </c>
      <c r="M202">
        <v>45</v>
      </c>
      <c r="P202" t="b" cm="1">
        <f t="array" ref="P202">SUMPRODUCT(--(D202:O202&lt;&gt;""))=0</f>
        <v>0</v>
      </c>
    </row>
    <row r="203" spans="1:16" x14ac:dyDescent="0.3">
      <c r="A203" t="s">
        <v>31</v>
      </c>
      <c r="B203" t="s">
        <v>16</v>
      </c>
      <c r="C203" t="s">
        <v>196</v>
      </c>
      <c r="G203">
        <v>25</v>
      </c>
      <c r="H203">
        <v>50</v>
      </c>
      <c r="I203">
        <v>25</v>
      </c>
      <c r="P203" t="b" cm="1">
        <f t="array" ref="P203">SUMPRODUCT(--(D203:O203&lt;&gt;""))=0</f>
        <v>0</v>
      </c>
    </row>
    <row r="204" spans="1:16" x14ac:dyDescent="0.3">
      <c r="A204" t="s">
        <v>31</v>
      </c>
      <c r="B204" t="s">
        <v>17</v>
      </c>
      <c r="C204" t="s">
        <v>196</v>
      </c>
      <c r="G204">
        <v>20</v>
      </c>
      <c r="H204">
        <v>40</v>
      </c>
      <c r="I204">
        <v>15</v>
      </c>
      <c r="J204">
        <v>15</v>
      </c>
      <c r="K204">
        <v>10</v>
      </c>
      <c r="P204" t="b" cm="1">
        <f t="array" ref="P204">SUMPRODUCT(--(D204:O204&lt;&gt;""))=0</f>
        <v>0</v>
      </c>
    </row>
    <row r="205" spans="1:16" x14ac:dyDescent="0.3">
      <c r="A205" t="s">
        <v>124</v>
      </c>
      <c r="B205" t="s">
        <v>17</v>
      </c>
      <c r="C205" t="s">
        <v>186</v>
      </c>
      <c r="D205">
        <v>20</v>
      </c>
      <c r="E205">
        <v>30</v>
      </c>
      <c r="F205">
        <v>30</v>
      </c>
      <c r="G205">
        <v>10</v>
      </c>
      <c r="O205">
        <v>10</v>
      </c>
      <c r="P205" t="b" cm="1">
        <f t="array" ref="P205">SUMPRODUCT(--(D205:O205&lt;&gt;""))=0</f>
        <v>0</v>
      </c>
    </row>
    <row r="206" spans="1:16" x14ac:dyDescent="0.3">
      <c r="A206" t="s">
        <v>124</v>
      </c>
      <c r="B206" t="s">
        <v>15</v>
      </c>
      <c r="C206" t="s">
        <v>186</v>
      </c>
      <c r="K206">
        <v>15</v>
      </c>
      <c r="L206">
        <v>50</v>
      </c>
      <c r="M206">
        <v>30</v>
      </c>
      <c r="N206">
        <v>5</v>
      </c>
      <c r="P206" t="b" cm="1">
        <f t="array" ref="P206">SUMPRODUCT(--(D206:O206&lt;&gt;""))=0</f>
        <v>0</v>
      </c>
    </row>
    <row r="207" spans="1:16" x14ac:dyDescent="0.3">
      <c r="A207" t="s">
        <v>124</v>
      </c>
      <c r="B207" t="s">
        <v>16</v>
      </c>
      <c r="C207" t="s">
        <v>186</v>
      </c>
      <c r="D207">
        <v>20</v>
      </c>
      <c r="E207">
        <v>20</v>
      </c>
      <c r="F207">
        <v>20</v>
      </c>
      <c r="G207">
        <v>10</v>
      </c>
      <c r="N207">
        <v>10</v>
      </c>
      <c r="O207">
        <v>20</v>
      </c>
      <c r="P207" t="b" cm="1">
        <f t="array" ref="P207">SUMPRODUCT(--(D207:O207&lt;&gt;""))=0</f>
        <v>0</v>
      </c>
    </row>
    <row r="208" spans="1:16" x14ac:dyDescent="0.3">
      <c r="A208" t="s">
        <v>163</v>
      </c>
      <c r="B208" t="s">
        <v>17</v>
      </c>
      <c r="C208" t="s">
        <v>188</v>
      </c>
      <c r="I208">
        <v>35</v>
      </c>
      <c r="J208">
        <v>15</v>
      </c>
      <c r="K208">
        <v>50</v>
      </c>
      <c r="P208" t="b" cm="1">
        <f t="array" ref="P208">SUMPRODUCT(--(D208:O208&lt;&gt;""))=0</f>
        <v>0</v>
      </c>
    </row>
    <row r="209" spans="1:16" x14ac:dyDescent="0.3">
      <c r="A209" t="s">
        <v>163</v>
      </c>
      <c r="B209" t="s">
        <v>128</v>
      </c>
      <c r="C209" t="s">
        <v>188</v>
      </c>
      <c r="F209">
        <v>50</v>
      </c>
      <c r="G209">
        <v>50</v>
      </c>
      <c r="P209" t="b" cm="1">
        <f t="array" ref="P209">SUMPRODUCT(--(D209:O209&lt;&gt;""))=0</f>
        <v>0</v>
      </c>
    </row>
    <row r="210" spans="1:16" x14ac:dyDescent="0.3">
      <c r="A210" t="s">
        <v>163</v>
      </c>
      <c r="B210" t="s">
        <v>16</v>
      </c>
      <c r="C210" t="s">
        <v>188</v>
      </c>
      <c r="I210">
        <v>35</v>
      </c>
      <c r="J210">
        <v>15</v>
      </c>
      <c r="K210">
        <v>50</v>
      </c>
      <c r="P210" t="b" cm="1">
        <f t="array" ref="P210">SUMPRODUCT(--(D210:O210&lt;&gt;""))=0</f>
        <v>0</v>
      </c>
    </row>
    <row r="211" spans="1:16" x14ac:dyDescent="0.3">
      <c r="A211" t="s">
        <v>30</v>
      </c>
      <c r="B211" t="s">
        <v>15</v>
      </c>
      <c r="C211" t="s">
        <v>196</v>
      </c>
      <c r="I211">
        <v>60</v>
      </c>
      <c r="J211">
        <v>40</v>
      </c>
      <c r="P211" t="b" cm="1">
        <f t="array" ref="P211">SUMPRODUCT(--(D211:O211&lt;&gt;""))=0</f>
        <v>0</v>
      </c>
    </row>
    <row r="212" spans="1:16" x14ac:dyDescent="0.3">
      <c r="A212" t="s">
        <v>30</v>
      </c>
      <c r="B212" t="s">
        <v>16</v>
      </c>
      <c r="C212" t="s">
        <v>196</v>
      </c>
      <c r="M212">
        <v>15</v>
      </c>
      <c r="N212">
        <v>85</v>
      </c>
      <c r="P212" t="b" cm="1">
        <f t="array" ref="P212">SUMPRODUCT(--(D212:O212&lt;&gt;""))=0</f>
        <v>0</v>
      </c>
    </row>
    <row r="213" spans="1:16" x14ac:dyDescent="0.3">
      <c r="A213" t="s">
        <v>30</v>
      </c>
      <c r="B213" t="s">
        <v>17</v>
      </c>
      <c r="C213" t="s">
        <v>196</v>
      </c>
      <c r="D213">
        <v>15</v>
      </c>
      <c r="E213">
        <v>5</v>
      </c>
      <c r="M213">
        <v>10</v>
      </c>
      <c r="N213">
        <v>50</v>
      </c>
      <c r="O213">
        <v>20</v>
      </c>
      <c r="P213" t="b" cm="1">
        <f t="array" ref="P213">SUMPRODUCT(--(D213:O213&lt;&gt;""))=0</f>
        <v>0</v>
      </c>
    </row>
    <row r="214" spans="1:16" x14ac:dyDescent="0.3">
      <c r="A214" t="s">
        <v>120</v>
      </c>
      <c r="B214" t="s">
        <v>17</v>
      </c>
      <c r="C214" t="s">
        <v>186</v>
      </c>
      <c r="G214">
        <v>5</v>
      </c>
      <c r="H214">
        <v>15</v>
      </c>
      <c r="I214">
        <v>20</v>
      </c>
      <c r="J214">
        <v>15</v>
      </c>
      <c r="K214">
        <v>15</v>
      </c>
      <c r="L214">
        <v>15</v>
      </c>
      <c r="M214">
        <v>10</v>
      </c>
      <c r="N214">
        <v>5</v>
      </c>
      <c r="P214" t="b" cm="1">
        <f t="array" ref="P214">SUMPRODUCT(--(D214:O214&lt;&gt;""))=0</f>
        <v>0</v>
      </c>
    </row>
    <row r="215" spans="1:16" x14ac:dyDescent="0.3">
      <c r="A215" t="s">
        <v>120</v>
      </c>
      <c r="B215" t="s">
        <v>15</v>
      </c>
      <c r="C215" t="s">
        <v>186</v>
      </c>
      <c r="E215">
        <v>5</v>
      </c>
      <c r="F215">
        <v>10</v>
      </c>
      <c r="G215">
        <v>25</v>
      </c>
      <c r="H215">
        <v>20</v>
      </c>
      <c r="I215">
        <v>10</v>
      </c>
      <c r="J215">
        <v>15</v>
      </c>
      <c r="K215">
        <v>10</v>
      </c>
      <c r="L215">
        <v>5</v>
      </c>
      <c r="P215" t="b" cm="1">
        <f t="array" ref="P215">SUMPRODUCT(--(D215:O215&lt;&gt;""))=0</f>
        <v>0</v>
      </c>
    </row>
    <row r="216" spans="1:16" x14ac:dyDescent="0.3">
      <c r="A216" t="s">
        <v>120</v>
      </c>
      <c r="B216" t="s">
        <v>16</v>
      </c>
      <c r="C216" t="s">
        <v>186</v>
      </c>
      <c r="G216">
        <v>5</v>
      </c>
      <c r="H216">
        <v>15</v>
      </c>
      <c r="I216">
        <v>20</v>
      </c>
      <c r="J216">
        <v>15</v>
      </c>
      <c r="K216">
        <v>15</v>
      </c>
      <c r="L216">
        <v>15</v>
      </c>
      <c r="M216">
        <v>10</v>
      </c>
      <c r="N216">
        <v>5</v>
      </c>
      <c r="P216" t="b" cm="1">
        <f t="array" ref="P216">SUMPRODUCT(--(D216:O216&lt;&gt;""))=0</f>
        <v>0</v>
      </c>
    </row>
    <row r="217" spans="1:16" x14ac:dyDescent="0.3">
      <c r="A217" t="s">
        <v>121</v>
      </c>
      <c r="B217" t="s">
        <v>17</v>
      </c>
      <c r="C217" t="s">
        <v>186</v>
      </c>
      <c r="P217" t="b" cm="1">
        <f t="array" ref="P217">SUMPRODUCT(--(D217:O217&lt;&gt;""))=0</f>
        <v>1</v>
      </c>
    </row>
    <row r="218" spans="1:16" x14ac:dyDescent="0.3">
      <c r="A218" t="s">
        <v>121</v>
      </c>
      <c r="B218" t="s">
        <v>15</v>
      </c>
      <c r="C218" t="s">
        <v>186</v>
      </c>
      <c r="P218" t="b" cm="1">
        <f t="array" ref="P218">SUMPRODUCT(--(D218:O218&lt;&gt;""))=0</f>
        <v>1</v>
      </c>
    </row>
    <row r="219" spans="1:16" x14ac:dyDescent="0.3">
      <c r="A219" t="s">
        <v>121</v>
      </c>
      <c r="B219" t="s">
        <v>16</v>
      </c>
      <c r="C219" t="s">
        <v>186</v>
      </c>
      <c r="P219" t="b" cm="1">
        <f t="array" ref="P219">SUMPRODUCT(--(D219:O219&lt;&gt;""))=0</f>
        <v>1</v>
      </c>
    </row>
    <row r="220" spans="1:16" x14ac:dyDescent="0.3">
      <c r="A220" t="s">
        <v>122</v>
      </c>
      <c r="B220" t="s">
        <v>17</v>
      </c>
      <c r="C220" t="s">
        <v>186</v>
      </c>
      <c r="P220" t="b" cm="1">
        <f t="array" ref="P220">SUMPRODUCT(--(D220:O220&lt;&gt;""))=0</f>
        <v>1</v>
      </c>
    </row>
    <row r="221" spans="1:16" x14ac:dyDescent="0.3">
      <c r="A221" t="s">
        <v>122</v>
      </c>
      <c r="B221" t="s">
        <v>15</v>
      </c>
      <c r="C221" t="s">
        <v>186</v>
      </c>
      <c r="P221" t="b" cm="1">
        <f t="array" ref="P221">SUMPRODUCT(--(D221:O221&lt;&gt;""))=0</f>
        <v>1</v>
      </c>
    </row>
    <row r="222" spans="1:16" x14ac:dyDescent="0.3">
      <c r="A222" t="s">
        <v>122</v>
      </c>
      <c r="B222" t="s">
        <v>16</v>
      </c>
      <c r="C222" t="s">
        <v>186</v>
      </c>
      <c r="P222" t="b" cm="1">
        <f t="array" ref="P222">SUMPRODUCT(--(D222:O222&lt;&gt;""))=0</f>
        <v>1</v>
      </c>
    </row>
    <row r="223" spans="1:16" x14ac:dyDescent="0.3">
      <c r="A223" t="s">
        <v>168</v>
      </c>
      <c r="B223" t="s">
        <v>17</v>
      </c>
      <c r="C223" t="s">
        <v>188</v>
      </c>
      <c r="P223" t="b" cm="1">
        <f t="array" ref="P223">SUMPRODUCT(--(D223:O223&lt;&gt;""))=0</f>
        <v>1</v>
      </c>
    </row>
    <row r="224" spans="1:16" x14ac:dyDescent="0.3">
      <c r="A224" t="s">
        <v>168</v>
      </c>
      <c r="B224" t="s">
        <v>128</v>
      </c>
      <c r="C224" t="s">
        <v>188</v>
      </c>
      <c r="P224" t="b" cm="1">
        <f t="array" ref="P224">SUMPRODUCT(--(D224:O224&lt;&gt;""))=0</f>
        <v>1</v>
      </c>
    </row>
    <row r="225" spans="1:16" x14ac:dyDescent="0.3">
      <c r="A225" t="s">
        <v>168</v>
      </c>
      <c r="B225" t="s">
        <v>16</v>
      </c>
      <c r="C225" t="s">
        <v>188</v>
      </c>
      <c r="P225" t="b" cm="1">
        <f t="array" ref="P225">SUMPRODUCT(--(D225:O225&lt;&gt;""))=0</f>
        <v>1</v>
      </c>
    </row>
    <row r="226" spans="1:16" x14ac:dyDescent="0.3">
      <c r="A226" t="s">
        <v>60</v>
      </c>
      <c r="B226" t="s">
        <v>15</v>
      </c>
      <c r="C226" t="s">
        <v>195</v>
      </c>
      <c r="D226">
        <v>50</v>
      </c>
      <c r="E226">
        <v>10</v>
      </c>
      <c r="O226">
        <v>40</v>
      </c>
      <c r="P226" t="b" cm="1">
        <f t="array" ref="P226">SUMPRODUCT(--(D226:O226&lt;&gt;""))=0</f>
        <v>0</v>
      </c>
    </row>
    <row r="227" spans="1:16" x14ac:dyDescent="0.3">
      <c r="A227" t="s">
        <v>60</v>
      </c>
      <c r="B227" t="s">
        <v>16</v>
      </c>
      <c r="C227" t="s">
        <v>195</v>
      </c>
      <c r="L227">
        <v>50</v>
      </c>
      <c r="M227">
        <v>50</v>
      </c>
      <c r="P227" t="b" cm="1">
        <f t="array" ref="P227">SUMPRODUCT(--(D227:O227&lt;&gt;""))=0</f>
        <v>0</v>
      </c>
    </row>
    <row r="228" spans="1:16" x14ac:dyDescent="0.3">
      <c r="A228" t="s">
        <v>60</v>
      </c>
      <c r="B228" t="s">
        <v>17</v>
      </c>
      <c r="C228" t="s">
        <v>195</v>
      </c>
      <c r="D228">
        <v>10</v>
      </c>
      <c r="E228">
        <v>10</v>
      </c>
      <c r="F228">
        <v>10</v>
      </c>
      <c r="G228">
        <v>10</v>
      </c>
      <c r="H228">
        <v>10</v>
      </c>
      <c r="I228">
        <v>10</v>
      </c>
      <c r="M228">
        <v>20</v>
      </c>
      <c r="N228">
        <v>10</v>
      </c>
      <c r="O228">
        <v>10</v>
      </c>
      <c r="P228" t="b" cm="1">
        <f t="array" ref="P228">SUMPRODUCT(--(D228:O228&lt;&gt;""))=0</f>
        <v>0</v>
      </c>
    </row>
    <row r="229" spans="1:16" x14ac:dyDescent="0.3">
      <c r="A229" t="s">
        <v>82</v>
      </c>
      <c r="B229" t="s">
        <v>15</v>
      </c>
      <c r="C229" t="s">
        <v>186</v>
      </c>
      <c r="D229">
        <v>20</v>
      </c>
      <c r="E229">
        <v>10</v>
      </c>
      <c r="F229">
        <v>10</v>
      </c>
      <c r="G229">
        <v>10</v>
      </c>
      <c r="L229">
        <v>10</v>
      </c>
      <c r="M229">
        <v>10</v>
      </c>
      <c r="N229">
        <v>10</v>
      </c>
      <c r="O229">
        <v>20</v>
      </c>
      <c r="P229" t="b" cm="1">
        <f t="array" ref="P229">SUMPRODUCT(--(D229:O229&lt;&gt;""))=0</f>
        <v>0</v>
      </c>
    </row>
    <row r="230" spans="1:16" x14ac:dyDescent="0.3">
      <c r="A230" t="s">
        <v>82</v>
      </c>
      <c r="B230" t="s">
        <v>16</v>
      </c>
      <c r="C230" t="s">
        <v>186</v>
      </c>
      <c r="D230">
        <v>20</v>
      </c>
      <c r="E230">
        <v>15</v>
      </c>
      <c r="F230">
        <v>15</v>
      </c>
      <c r="G230">
        <v>10</v>
      </c>
      <c r="M230">
        <v>10</v>
      </c>
      <c r="N230">
        <v>10</v>
      </c>
      <c r="O230">
        <v>20</v>
      </c>
      <c r="P230" t="b" cm="1">
        <f t="array" ref="P230">SUMPRODUCT(--(D230:O230&lt;&gt;""))=0</f>
        <v>0</v>
      </c>
    </row>
    <row r="231" spans="1:16" x14ac:dyDescent="0.3">
      <c r="A231" t="s">
        <v>82</v>
      </c>
      <c r="B231" t="s">
        <v>17</v>
      </c>
      <c r="C231" t="s">
        <v>186</v>
      </c>
      <c r="D231">
        <v>20</v>
      </c>
      <c r="E231">
        <v>20</v>
      </c>
      <c r="F231">
        <v>15</v>
      </c>
      <c r="G231">
        <v>10</v>
      </c>
      <c r="H231">
        <v>10</v>
      </c>
      <c r="N231">
        <v>10</v>
      </c>
      <c r="O231">
        <v>15</v>
      </c>
      <c r="P231" t="b" cm="1">
        <f t="array" ref="P231">SUMPRODUCT(--(D231:O231&lt;&gt;""))=0</f>
        <v>0</v>
      </c>
    </row>
    <row r="232" spans="1:16" x14ac:dyDescent="0.3">
      <c r="A232" t="s">
        <v>81</v>
      </c>
      <c r="B232" t="s">
        <v>15</v>
      </c>
      <c r="C232" t="s">
        <v>186</v>
      </c>
      <c r="D232">
        <v>20</v>
      </c>
      <c r="E232">
        <v>10</v>
      </c>
      <c r="F232">
        <v>10</v>
      </c>
      <c r="G232">
        <v>10</v>
      </c>
      <c r="L232">
        <v>10</v>
      </c>
      <c r="M232">
        <v>10</v>
      </c>
      <c r="N232">
        <v>10</v>
      </c>
      <c r="O232">
        <v>20</v>
      </c>
      <c r="P232" t="b" cm="1">
        <f t="array" ref="P232">SUMPRODUCT(--(D232:O232&lt;&gt;""))=0</f>
        <v>0</v>
      </c>
    </row>
    <row r="233" spans="1:16" x14ac:dyDescent="0.3">
      <c r="A233" t="s">
        <v>81</v>
      </c>
      <c r="B233" t="s">
        <v>16</v>
      </c>
      <c r="C233" t="s">
        <v>186</v>
      </c>
      <c r="D233">
        <v>20</v>
      </c>
      <c r="E233">
        <v>15</v>
      </c>
      <c r="F233">
        <v>15</v>
      </c>
      <c r="G233">
        <v>10</v>
      </c>
      <c r="M233">
        <v>10</v>
      </c>
      <c r="N233">
        <v>10</v>
      </c>
      <c r="O233">
        <v>20</v>
      </c>
      <c r="P233" t="b" cm="1">
        <f t="array" ref="P233">SUMPRODUCT(--(D233:O233&lt;&gt;""))=0</f>
        <v>0</v>
      </c>
    </row>
    <row r="234" spans="1:16" x14ac:dyDescent="0.3">
      <c r="A234" t="s">
        <v>81</v>
      </c>
      <c r="B234" t="s">
        <v>17</v>
      </c>
      <c r="C234" t="s">
        <v>186</v>
      </c>
      <c r="D234">
        <v>20</v>
      </c>
      <c r="E234">
        <v>20</v>
      </c>
      <c r="F234">
        <v>15</v>
      </c>
      <c r="G234">
        <v>10</v>
      </c>
      <c r="H234">
        <v>10</v>
      </c>
      <c r="N234">
        <v>10</v>
      </c>
      <c r="O234">
        <v>15</v>
      </c>
      <c r="P234" t="b" cm="1">
        <f t="array" ref="P234">SUMPRODUCT(--(D234:O234&lt;&gt;""))=0</f>
        <v>0</v>
      </c>
    </row>
    <row r="235" spans="1:16" x14ac:dyDescent="0.3">
      <c r="A235" t="s">
        <v>32</v>
      </c>
      <c r="B235" t="s">
        <v>15</v>
      </c>
      <c r="C235" t="s">
        <v>196</v>
      </c>
      <c r="E235">
        <v>85</v>
      </c>
      <c r="F235">
        <v>15</v>
      </c>
      <c r="P235" t="b" cm="1">
        <f t="array" ref="P235">SUMPRODUCT(--(D235:O235&lt;&gt;""))=0</f>
        <v>0</v>
      </c>
    </row>
    <row r="236" spans="1:16" x14ac:dyDescent="0.3">
      <c r="A236" t="s">
        <v>32</v>
      </c>
      <c r="B236" t="s">
        <v>16</v>
      </c>
      <c r="C236" t="s">
        <v>196</v>
      </c>
      <c r="J236">
        <v>15</v>
      </c>
      <c r="K236">
        <v>85</v>
      </c>
      <c r="P236" t="b" cm="1">
        <f t="array" ref="P236">SUMPRODUCT(--(D236:O236&lt;&gt;""))=0</f>
        <v>0</v>
      </c>
    </row>
    <row r="237" spans="1:16" x14ac:dyDescent="0.3">
      <c r="A237" t="s">
        <v>32</v>
      </c>
      <c r="B237" t="s">
        <v>17</v>
      </c>
      <c r="C237" t="s">
        <v>196</v>
      </c>
      <c r="J237">
        <v>10</v>
      </c>
      <c r="K237">
        <v>70</v>
      </c>
      <c r="L237">
        <v>20</v>
      </c>
      <c r="P237" t="b" cm="1">
        <f t="array" ref="P237">SUMPRODUCT(--(D237:O237&lt;&gt;""))=0</f>
        <v>0</v>
      </c>
    </row>
    <row r="238" spans="1:16" x14ac:dyDescent="0.3">
      <c r="A238" t="s">
        <v>142</v>
      </c>
      <c r="B238" t="s">
        <v>17</v>
      </c>
      <c r="C238" t="s">
        <v>187</v>
      </c>
      <c r="G238">
        <v>10</v>
      </c>
      <c r="H238">
        <v>25</v>
      </c>
      <c r="I238">
        <v>20</v>
      </c>
      <c r="J238">
        <v>20</v>
      </c>
      <c r="K238">
        <v>15</v>
      </c>
      <c r="L238">
        <v>10</v>
      </c>
      <c r="P238" t="b" cm="1">
        <f t="array" ref="P238">SUMPRODUCT(--(D238:O238&lt;&gt;""))=0</f>
        <v>0</v>
      </c>
    </row>
    <row r="239" spans="1:16" x14ac:dyDescent="0.3">
      <c r="A239" t="s">
        <v>142</v>
      </c>
      <c r="B239" t="s">
        <v>128</v>
      </c>
      <c r="C239" t="s">
        <v>187</v>
      </c>
      <c r="G239">
        <v>40</v>
      </c>
      <c r="H239">
        <v>40</v>
      </c>
      <c r="J239">
        <v>5</v>
      </c>
      <c r="K239">
        <v>5</v>
      </c>
      <c r="N239">
        <v>5</v>
      </c>
      <c r="O239">
        <v>5</v>
      </c>
      <c r="P239" t="b" cm="1">
        <f t="array" ref="P239">SUMPRODUCT(--(D239:O239&lt;&gt;""))=0</f>
        <v>0</v>
      </c>
    </row>
    <row r="240" spans="1:16" x14ac:dyDescent="0.3">
      <c r="A240" t="s">
        <v>142</v>
      </c>
      <c r="B240" t="s">
        <v>16</v>
      </c>
      <c r="C240" t="s">
        <v>187</v>
      </c>
      <c r="F240">
        <v>10</v>
      </c>
      <c r="G240">
        <v>25</v>
      </c>
      <c r="H240">
        <v>30</v>
      </c>
      <c r="I240">
        <v>15</v>
      </c>
      <c r="J240">
        <v>5</v>
      </c>
      <c r="K240">
        <v>5</v>
      </c>
      <c r="L240">
        <v>5</v>
      </c>
      <c r="M240">
        <v>5</v>
      </c>
      <c r="P240" t="b" cm="1">
        <f t="array" ref="P240">SUMPRODUCT(--(D240:O240&lt;&gt;""))=0</f>
        <v>0</v>
      </c>
    </row>
    <row r="241" spans="1:16" x14ac:dyDescent="0.3">
      <c r="A241" t="s">
        <v>143</v>
      </c>
      <c r="B241" t="s">
        <v>17</v>
      </c>
      <c r="C241" t="s">
        <v>187</v>
      </c>
      <c r="D241">
        <v>30</v>
      </c>
      <c r="E241">
        <v>10</v>
      </c>
      <c r="M241">
        <v>15</v>
      </c>
      <c r="N241">
        <v>15</v>
      </c>
      <c r="O241">
        <v>30</v>
      </c>
      <c r="P241" t="b" cm="1">
        <f t="array" ref="P241">SUMPRODUCT(--(D241:O241&lt;&gt;""))=0</f>
        <v>0</v>
      </c>
    </row>
    <row r="242" spans="1:16" x14ac:dyDescent="0.3">
      <c r="A242" t="s">
        <v>143</v>
      </c>
      <c r="B242" t="s">
        <v>128</v>
      </c>
      <c r="C242" t="s">
        <v>187</v>
      </c>
      <c r="G242">
        <v>80</v>
      </c>
      <c r="H242">
        <v>20</v>
      </c>
      <c r="P242" t="b" cm="1">
        <f t="array" ref="P242">SUMPRODUCT(--(D242:O242&lt;&gt;""))=0</f>
        <v>0</v>
      </c>
    </row>
    <row r="243" spans="1:16" x14ac:dyDescent="0.3">
      <c r="A243" t="s">
        <v>143</v>
      </c>
      <c r="B243" t="s">
        <v>16</v>
      </c>
      <c r="C243" t="s">
        <v>187</v>
      </c>
      <c r="D243">
        <v>10</v>
      </c>
      <c r="E243">
        <v>5</v>
      </c>
      <c r="F243">
        <v>5</v>
      </c>
      <c r="G243">
        <v>5</v>
      </c>
      <c r="H243">
        <v>5</v>
      </c>
      <c r="I243">
        <v>5</v>
      </c>
      <c r="L243">
        <v>5</v>
      </c>
      <c r="M243">
        <v>10</v>
      </c>
      <c r="N243">
        <v>25</v>
      </c>
      <c r="O243">
        <v>25</v>
      </c>
      <c r="P243" t="b" cm="1">
        <f t="array" ref="P243">SUMPRODUCT(--(D243:O243&lt;&gt;""))=0</f>
        <v>0</v>
      </c>
    </row>
    <row r="244" spans="1:16" x14ac:dyDescent="0.3">
      <c r="A244" t="s">
        <v>59</v>
      </c>
      <c r="B244" t="s">
        <v>15</v>
      </c>
      <c r="C244" t="s">
        <v>195</v>
      </c>
      <c r="P244" t="b" cm="1">
        <f t="array" ref="P244">SUMPRODUCT(--(D244:O244&lt;&gt;""))=0</f>
        <v>1</v>
      </c>
    </row>
    <row r="245" spans="1:16" x14ac:dyDescent="0.3">
      <c r="A245" t="s">
        <v>59</v>
      </c>
      <c r="B245" t="s">
        <v>16</v>
      </c>
      <c r="C245" t="s">
        <v>195</v>
      </c>
      <c r="P245" t="b" cm="1">
        <f t="array" ref="P245">SUMPRODUCT(--(D245:O245&lt;&gt;""))=0</f>
        <v>1</v>
      </c>
    </row>
    <row r="246" spans="1:16" x14ac:dyDescent="0.3">
      <c r="A246" t="s">
        <v>59</v>
      </c>
      <c r="B246" t="s">
        <v>17</v>
      </c>
      <c r="C246" t="s">
        <v>195</v>
      </c>
      <c r="P246" t="b" cm="1">
        <f t="array" ref="P246">SUMPRODUCT(--(D246:O246&lt;&gt;""))=0</f>
        <v>1</v>
      </c>
    </row>
    <row r="247" spans="1:16" x14ac:dyDescent="0.3">
      <c r="A247" t="s">
        <v>70</v>
      </c>
      <c r="B247" t="s">
        <v>15</v>
      </c>
      <c r="C247" t="s">
        <v>194</v>
      </c>
      <c r="F247">
        <v>10</v>
      </c>
      <c r="G247">
        <v>50</v>
      </c>
      <c r="H247">
        <v>30</v>
      </c>
      <c r="I247">
        <v>10</v>
      </c>
      <c r="P247" t="b" cm="1">
        <f t="array" ref="P247">SUMPRODUCT(--(D247:O247&lt;&gt;""))=0</f>
        <v>0</v>
      </c>
    </row>
    <row r="248" spans="1:16" x14ac:dyDescent="0.3">
      <c r="A248" t="s">
        <v>70</v>
      </c>
      <c r="B248" t="s">
        <v>16</v>
      </c>
      <c r="C248" t="s">
        <v>194</v>
      </c>
      <c r="I248">
        <v>30</v>
      </c>
      <c r="J248">
        <v>60</v>
      </c>
      <c r="K248">
        <v>10</v>
      </c>
      <c r="P248" t="b" cm="1">
        <f t="array" ref="P248">SUMPRODUCT(--(D248:O248&lt;&gt;""))=0</f>
        <v>0</v>
      </c>
    </row>
    <row r="249" spans="1:16" x14ac:dyDescent="0.3">
      <c r="A249" t="s">
        <v>70</v>
      </c>
      <c r="B249" t="s">
        <v>17</v>
      </c>
      <c r="C249" t="s">
        <v>194</v>
      </c>
      <c r="I249">
        <v>20</v>
      </c>
      <c r="J249">
        <v>50</v>
      </c>
      <c r="K249">
        <v>20</v>
      </c>
      <c r="L249">
        <v>10</v>
      </c>
      <c r="P249" t="b" cm="1">
        <f t="array" ref="P249">SUMPRODUCT(--(D249:O249&lt;&gt;""))=0</f>
        <v>0</v>
      </c>
    </row>
    <row r="250" spans="1:16" x14ac:dyDescent="0.3">
      <c r="A250" t="s">
        <v>26</v>
      </c>
      <c r="B250" t="s">
        <v>15</v>
      </c>
      <c r="C250" t="s">
        <v>197</v>
      </c>
      <c r="F250">
        <v>10</v>
      </c>
      <c r="G250">
        <v>50</v>
      </c>
      <c r="H250">
        <v>30</v>
      </c>
      <c r="I250">
        <v>10</v>
      </c>
      <c r="P250" t="b" cm="1">
        <f t="array" ref="P250">SUMPRODUCT(--(D250:O250&lt;&gt;""))=0</f>
        <v>0</v>
      </c>
    </row>
    <row r="251" spans="1:16" x14ac:dyDescent="0.3">
      <c r="A251" t="s">
        <v>26</v>
      </c>
      <c r="B251" t="s">
        <v>16</v>
      </c>
      <c r="C251" t="s">
        <v>197</v>
      </c>
      <c r="K251">
        <v>20</v>
      </c>
      <c r="L251">
        <v>50</v>
      </c>
      <c r="M251">
        <v>15</v>
      </c>
      <c r="N251">
        <v>15</v>
      </c>
      <c r="P251" t="b" cm="1">
        <f t="array" ref="P251">SUMPRODUCT(--(D251:O251&lt;&gt;""))=0</f>
        <v>0</v>
      </c>
    </row>
    <row r="252" spans="1:16" x14ac:dyDescent="0.3">
      <c r="A252" t="s">
        <v>26</v>
      </c>
      <c r="B252" t="s">
        <v>17</v>
      </c>
      <c r="C252" t="s">
        <v>197</v>
      </c>
      <c r="L252">
        <v>40</v>
      </c>
      <c r="M252">
        <v>25</v>
      </c>
      <c r="N252">
        <v>20</v>
      </c>
      <c r="O252">
        <v>15</v>
      </c>
      <c r="P252" t="b" cm="1">
        <f t="array" ref="P252">SUMPRODUCT(--(D252:O252&lt;&gt;""))=0</f>
        <v>0</v>
      </c>
    </row>
    <row r="253" spans="1:16" x14ac:dyDescent="0.3">
      <c r="A253" t="s">
        <v>140</v>
      </c>
      <c r="B253" t="s">
        <v>17</v>
      </c>
      <c r="C253" t="s">
        <v>187</v>
      </c>
      <c r="D253">
        <v>10</v>
      </c>
      <c r="E253">
        <v>5</v>
      </c>
      <c r="K253">
        <v>5</v>
      </c>
      <c r="L253">
        <v>20</v>
      </c>
      <c r="M253">
        <v>20</v>
      </c>
      <c r="N253">
        <v>25</v>
      </c>
      <c r="O253">
        <v>15</v>
      </c>
      <c r="P253" t="b" cm="1">
        <f t="array" ref="P253">SUMPRODUCT(--(D253:O253&lt;&gt;""))=0</f>
        <v>0</v>
      </c>
    </row>
    <row r="254" spans="1:16" x14ac:dyDescent="0.3">
      <c r="A254" t="s">
        <v>140</v>
      </c>
      <c r="B254" t="s">
        <v>128</v>
      </c>
      <c r="C254" t="s">
        <v>187</v>
      </c>
      <c r="G254">
        <v>90</v>
      </c>
      <c r="H254">
        <v>10</v>
      </c>
      <c r="P254" t="b" cm="1">
        <f t="array" ref="P254">SUMPRODUCT(--(D254:O254&lt;&gt;""))=0</f>
        <v>0</v>
      </c>
    </row>
    <row r="255" spans="1:16" x14ac:dyDescent="0.3">
      <c r="A255" t="s">
        <v>140</v>
      </c>
      <c r="B255" t="s">
        <v>16</v>
      </c>
      <c r="C255" t="s">
        <v>187</v>
      </c>
      <c r="D255">
        <v>5</v>
      </c>
      <c r="E255">
        <v>5</v>
      </c>
      <c r="L255">
        <v>10</v>
      </c>
      <c r="M255">
        <v>40</v>
      </c>
      <c r="N255">
        <v>20</v>
      </c>
      <c r="O255">
        <v>20</v>
      </c>
      <c r="P255" t="b" cm="1">
        <f t="array" ref="P255">SUMPRODUCT(--(D255:O255&lt;&gt;""))=0</f>
        <v>0</v>
      </c>
    </row>
    <row r="256" spans="1:16" x14ac:dyDescent="0.3">
      <c r="A256" t="s">
        <v>141</v>
      </c>
      <c r="B256" t="s">
        <v>17</v>
      </c>
      <c r="C256" t="s">
        <v>187</v>
      </c>
      <c r="D256">
        <v>20</v>
      </c>
      <c r="E256">
        <v>30</v>
      </c>
      <c r="F256">
        <v>25</v>
      </c>
      <c r="G256">
        <v>5</v>
      </c>
      <c r="N256">
        <v>10</v>
      </c>
      <c r="O256">
        <v>10</v>
      </c>
      <c r="P256" t="b" cm="1">
        <f t="array" ref="P256">SUMPRODUCT(--(D256:O256&lt;&gt;""))=0</f>
        <v>0</v>
      </c>
    </row>
    <row r="257" spans="1:16" x14ac:dyDescent="0.3">
      <c r="A257" t="s">
        <v>141</v>
      </c>
      <c r="B257" t="s">
        <v>128</v>
      </c>
      <c r="C257" t="s">
        <v>187</v>
      </c>
      <c r="G257">
        <v>90</v>
      </c>
      <c r="H257">
        <v>10</v>
      </c>
      <c r="P257" t="b" cm="1">
        <f t="array" ref="P257">SUMPRODUCT(--(D257:O257&lt;&gt;""))=0</f>
        <v>0</v>
      </c>
    </row>
    <row r="258" spans="1:16" x14ac:dyDescent="0.3">
      <c r="A258" t="s">
        <v>141</v>
      </c>
      <c r="B258" t="s">
        <v>16</v>
      </c>
      <c r="C258" t="s">
        <v>187</v>
      </c>
      <c r="D258">
        <v>20</v>
      </c>
      <c r="E258">
        <v>50</v>
      </c>
      <c r="F258">
        <v>25</v>
      </c>
      <c r="O258">
        <v>5</v>
      </c>
      <c r="P258" t="b" cm="1">
        <f t="array" ref="P258">SUMPRODUCT(--(D258:O258&lt;&gt;""))=0</f>
        <v>0</v>
      </c>
    </row>
    <row r="259" spans="1:16" x14ac:dyDescent="0.3">
      <c r="A259" t="s">
        <v>139</v>
      </c>
      <c r="B259" t="s">
        <v>17</v>
      </c>
      <c r="C259" t="s">
        <v>187</v>
      </c>
      <c r="K259">
        <v>35</v>
      </c>
      <c r="L259">
        <v>55</v>
      </c>
      <c r="M259">
        <v>10</v>
      </c>
      <c r="P259" t="b" cm="1">
        <f t="array" ref="P259">SUMPRODUCT(--(D259:O259&lt;&gt;""))=0</f>
        <v>0</v>
      </c>
    </row>
    <row r="260" spans="1:16" x14ac:dyDescent="0.3">
      <c r="A260" t="s">
        <v>139</v>
      </c>
      <c r="B260" t="s">
        <v>128</v>
      </c>
      <c r="C260" t="s">
        <v>187</v>
      </c>
      <c r="G260">
        <v>90</v>
      </c>
      <c r="H260">
        <v>10</v>
      </c>
      <c r="P260" t="b" cm="1">
        <f t="array" ref="P260">SUMPRODUCT(--(D260:O260&lt;&gt;""))=0</f>
        <v>0</v>
      </c>
    </row>
    <row r="261" spans="1:16" x14ac:dyDescent="0.3">
      <c r="A261" t="s">
        <v>139</v>
      </c>
      <c r="B261" t="s">
        <v>16</v>
      </c>
      <c r="C261" t="s">
        <v>187</v>
      </c>
      <c r="L261">
        <v>35</v>
      </c>
      <c r="M261">
        <v>55</v>
      </c>
      <c r="N261">
        <v>10</v>
      </c>
      <c r="P261" t="b" cm="1">
        <f t="array" ref="P261">SUMPRODUCT(--(D261:O261&lt;&gt;""))=0</f>
        <v>0</v>
      </c>
    </row>
    <row r="262" spans="1:16" x14ac:dyDescent="0.3">
      <c r="A262" t="s">
        <v>169</v>
      </c>
      <c r="B262" t="s">
        <v>17</v>
      </c>
      <c r="C262" t="s">
        <v>188</v>
      </c>
      <c r="P262" t="b" cm="1">
        <f t="array" ref="P262">SUMPRODUCT(--(D262:O262&lt;&gt;""))=0</f>
        <v>1</v>
      </c>
    </row>
    <row r="263" spans="1:16" x14ac:dyDescent="0.3">
      <c r="A263" t="s">
        <v>169</v>
      </c>
      <c r="B263" t="s">
        <v>128</v>
      </c>
      <c r="C263" t="s">
        <v>188</v>
      </c>
      <c r="P263" t="b" cm="1">
        <f t="array" ref="P263">SUMPRODUCT(--(D263:O263&lt;&gt;""))=0</f>
        <v>1</v>
      </c>
    </row>
    <row r="264" spans="1:16" x14ac:dyDescent="0.3">
      <c r="A264" t="s">
        <v>169</v>
      </c>
      <c r="B264" t="s">
        <v>16</v>
      </c>
      <c r="C264" t="s">
        <v>188</v>
      </c>
      <c r="P264" t="b" cm="1">
        <f t="array" ref="P264">SUMPRODUCT(--(D264:O264&lt;&gt;""))=0</f>
        <v>1</v>
      </c>
    </row>
    <row r="265" spans="1:16" x14ac:dyDescent="0.3">
      <c r="A265" t="s">
        <v>149</v>
      </c>
      <c r="B265" t="s">
        <v>17</v>
      </c>
      <c r="C265" t="s">
        <v>188</v>
      </c>
      <c r="L265">
        <v>60</v>
      </c>
      <c r="M265">
        <v>40</v>
      </c>
      <c r="P265" t="b" cm="1">
        <f t="array" ref="P265">SUMPRODUCT(--(D265:O265&lt;&gt;""))=0</f>
        <v>0</v>
      </c>
    </row>
    <row r="266" spans="1:16" x14ac:dyDescent="0.3">
      <c r="A266" t="s">
        <v>149</v>
      </c>
      <c r="B266" t="s">
        <v>128</v>
      </c>
      <c r="C266" t="s">
        <v>188</v>
      </c>
      <c r="F266">
        <v>10</v>
      </c>
      <c r="G266">
        <v>85</v>
      </c>
      <c r="H266">
        <v>5</v>
      </c>
      <c r="P266" t="b" cm="1">
        <f t="array" ref="P266">SUMPRODUCT(--(D266:O266&lt;&gt;""))=0</f>
        <v>0</v>
      </c>
    </row>
    <row r="267" spans="1:16" x14ac:dyDescent="0.3">
      <c r="A267" t="s">
        <v>149</v>
      </c>
      <c r="B267" t="s">
        <v>16</v>
      </c>
      <c r="C267" t="s">
        <v>188</v>
      </c>
      <c r="L267">
        <v>60</v>
      </c>
      <c r="M267">
        <v>40</v>
      </c>
      <c r="P267" t="b" cm="1">
        <f t="array" ref="P267">SUMPRODUCT(--(D267:O267&lt;&gt;""))=0</f>
        <v>0</v>
      </c>
    </row>
    <row r="268" spans="1:16" x14ac:dyDescent="0.3">
      <c r="A268" t="s">
        <v>148</v>
      </c>
      <c r="B268" t="s">
        <v>17</v>
      </c>
      <c r="C268" t="s">
        <v>188</v>
      </c>
      <c r="K268">
        <v>50</v>
      </c>
      <c r="L268">
        <v>50</v>
      </c>
      <c r="P268" t="b" cm="1">
        <f t="array" ref="P268">SUMPRODUCT(--(D268:O268&lt;&gt;""))=0</f>
        <v>0</v>
      </c>
    </row>
    <row r="269" spans="1:16" x14ac:dyDescent="0.3">
      <c r="A269" t="s">
        <v>148</v>
      </c>
      <c r="B269" t="s">
        <v>128</v>
      </c>
      <c r="C269" t="s">
        <v>188</v>
      </c>
      <c r="F269">
        <v>5</v>
      </c>
      <c r="G269">
        <v>90</v>
      </c>
      <c r="H269">
        <v>5</v>
      </c>
      <c r="P269" t="b" cm="1">
        <f t="array" ref="P269">SUMPRODUCT(--(D269:O269&lt;&gt;""))=0</f>
        <v>0</v>
      </c>
    </row>
    <row r="270" spans="1:16" x14ac:dyDescent="0.3">
      <c r="A270" t="s">
        <v>148</v>
      </c>
      <c r="B270" t="s">
        <v>16</v>
      </c>
      <c r="C270" t="s">
        <v>188</v>
      </c>
      <c r="K270">
        <v>50</v>
      </c>
      <c r="L270">
        <v>50</v>
      </c>
      <c r="P270" t="b" cm="1">
        <f t="array" ref="P270">SUMPRODUCT(--(D270:O270&lt;&gt;""))=0</f>
        <v>0</v>
      </c>
    </row>
    <row r="271" spans="1:16" x14ac:dyDescent="0.3">
      <c r="A271" t="s">
        <v>145</v>
      </c>
      <c r="B271" t="s">
        <v>17</v>
      </c>
      <c r="C271" t="s">
        <v>188</v>
      </c>
      <c r="P271" t="b" cm="1">
        <f t="array" ref="P271">SUMPRODUCT(--(D271:O271&lt;&gt;""))=0</f>
        <v>1</v>
      </c>
    </row>
    <row r="272" spans="1:16" x14ac:dyDescent="0.3">
      <c r="A272" t="s">
        <v>145</v>
      </c>
      <c r="B272" t="s">
        <v>128</v>
      </c>
      <c r="C272" t="s">
        <v>188</v>
      </c>
      <c r="P272" t="b" cm="1">
        <f t="array" ref="P272">SUMPRODUCT(--(D272:O272&lt;&gt;""))=0</f>
        <v>1</v>
      </c>
    </row>
    <row r="273" spans="1:16" x14ac:dyDescent="0.3">
      <c r="A273" t="s">
        <v>145</v>
      </c>
      <c r="B273" t="s">
        <v>16</v>
      </c>
      <c r="C273" t="s">
        <v>188</v>
      </c>
      <c r="P273" t="b" cm="1">
        <f t="array" ref="P273">SUMPRODUCT(--(D273:O273&lt;&gt;""))=0</f>
        <v>1</v>
      </c>
    </row>
    <row r="274" spans="1:16" x14ac:dyDescent="0.3">
      <c r="A274" t="s">
        <v>147</v>
      </c>
      <c r="B274" t="s">
        <v>17</v>
      </c>
      <c r="C274" t="s">
        <v>188</v>
      </c>
      <c r="L274">
        <v>60</v>
      </c>
      <c r="M274">
        <v>40</v>
      </c>
      <c r="P274" t="b" cm="1">
        <f t="array" ref="P274">SUMPRODUCT(--(D274:O274&lt;&gt;""))=0</f>
        <v>0</v>
      </c>
    </row>
    <row r="275" spans="1:16" x14ac:dyDescent="0.3">
      <c r="A275" t="s">
        <v>147</v>
      </c>
      <c r="B275" t="s">
        <v>128</v>
      </c>
      <c r="C275" t="s">
        <v>188</v>
      </c>
      <c r="G275">
        <v>90</v>
      </c>
      <c r="H275">
        <v>10</v>
      </c>
      <c r="P275" t="b" cm="1">
        <f t="array" ref="P275">SUMPRODUCT(--(D275:O275&lt;&gt;""))=0</f>
        <v>0</v>
      </c>
    </row>
    <row r="276" spans="1:16" x14ac:dyDescent="0.3">
      <c r="A276" t="s">
        <v>147</v>
      </c>
      <c r="B276" t="s">
        <v>16</v>
      </c>
      <c r="C276" t="s">
        <v>188</v>
      </c>
      <c r="L276">
        <v>60</v>
      </c>
      <c r="M276">
        <v>40</v>
      </c>
      <c r="P276" t="b" cm="1">
        <f t="array" ref="P276">SUMPRODUCT(--(D276:O276&lt;&gt;""))=0</f>
        <v>0</v>
      </c>
    </row>
    <row r="277" spans="1:16" x14ac:dyDescent="0.3">
      <c r="A277" t="s">
        <v>146</v>
      </c>
      <c r="B277" t="s">
        <v>17</v>
      </c>
      <c r="C277" t="s">
        <v>188</v>
      </c>
      <c r="L277">
        <v>50</v>
      </c>
      <c r="M277">
        <v>40</v>
      </c>
      <c r="N277">
        <v>10</v>
      </c>
      <c r="P277" t="b" cm="1">
        <f t="array" ref="P277">SUMPRODUCT(--(D277:O277&lt;&gt;""))=0</f>
        <v>0</v>
      </c>
    </row>
    <row r="278" spans="1:16" x14ac:dyDescent="0.3">
      <c r="A278" t="s">
        <v>146</v>
      </c>
      <c r="B278" t="s">
        <v>128</v>
      </c>
      <c r="C278" t="s">
        <v>188</v>
      </c>
      <c r="G278">
        <v>90</v>
      </c>
      <c r="H278">
        <v>10</v>
      </c>
      <c r="P278" t="b" cm="1">
        <f t="array" ref="P278">SUMPRODUCT(--(D278:O278&lt;&gt;""))=0</f>
        <v>0</v>
      </c>
    </row>
    <row r="279" spans="1:16" x14ac:dyDescent="0.3">
      <c r="A279" t="s">
        <v>146</v>
      </c>
      <c r="B279" t="s">
        <v>16</v>
      </c>
      <c r="C279" t="s">
        <v>188</v>
      </c>
      <c r="L279">
        <v>50</v>
      </c>
      <c r="M279">
        <v>40</v>
      </c>
      <c r="N279">
        <v>10</v>
      </c>
      <c r="P279" t="b" cm="1">
        <f t="array" ref="P279">SUMPRODUCT(--(D279:O279&lt;&gt;""))=0</f>
        <v>0</v>
      </c>
    </row>
    <row r="280" spans="1:16" x14ac:dyDescent="0.3">
      <c r="A280" t="s">
        <v>160</v>
      </c>
      <c r="B280" t="s">
        <v>17</v>
      </c>
      <c r="C280" t="s">
        <v>188</v>
      </c>
      <c r="H280">
        <v>10</v>
      </c>
      <c r="I280">
        <v>25</v>
      </c>
      <c r="J280">
        <v>45</v>
      </c>
      <c r="K280">
        <v>20</v>
      </c>
      <c r="P280" t="b" cm="1">
        <f t="array" ref="P280">SUMPRODUCT(--(D280:O280&lt;&gt;""))=0</f>
        <v>0</v>
      </c>
    </row>
    <row r="281" spans="1:16" x14ac:dyDescent="0.3">
      <c r="A281" t="s">
        <v>160</v>
      </c>
      <c r="B281" t="s">
        <v>128</v>
      </c>
      <c r="C281" t="s">
        <v>188</v>
      </c>
      <c r="F281">
        <v>50</v>
      </c>
      <c r="G281">
        <v>50</v>
      </c>
      <c r="P281" t="b" cm="1">
        <f t="array" ref="P281">SUMPRODUCT(--(D281:O281&lt;&gt;""))=0</f>
        <v>0</v>
      </c>
    </row>
    <row r="282" spans="1:16" x14ac:dyDescent="0.3">
      <c r="A282" t="s">
        <v>160</v>
      </c>
      <c r="B282" t="s">
        <v>16</v>
      </c>
      <c r="C282" t="s">
        <v>188</v>
      </c>
      <c r="H282">
        <v>10</v>
      </c>
      <c r="I282">
        <v>25</v>
      </c>
      <c r="J282">
        <v>45</v>
      </c>
      <c r="K282">
        <v>20</v>
      </c>
      <c r="P282" t="b" cm="1">
        <f t="array" ref="P282">SUMPRODUCT(--(D282:O282&lt;&gt;""))=0</f>
        <v>0</v>
      </c>
    </row>
    <row r="283" spans="1:16" x14ac:dyDescent="0.3">
      <c r="A283" t="s">
        <v>93</v>
      </c>
      <c r="B283" t="s">
        <v>15</v>
      </c>
      <c r="C283" t="s">
        <v>186</v>
      </c>
      <c r="E283">
        <v>40</v>
      </c>
      <c r="F283">
        <v>45</v>
      </c>
      <c r="G283">
        <v>10</v>
      </c>
      <c r="H283">
        <v>5</v>
      </c>
      <c r="P283" t="b" cm="1">
        <f t="array" ref="P283">SUMPRODUCT(--(D283:O283&lt;&gt;""))=0</f>
        <v>0</v>
      </c>
    </row>
    <row r="284" spans="1:16" x14ac:dyDescent="0.3">
      <c r="A284" t="s">
        <v>93</v>
      </c>
      <c r="B284" t="s">
        <v>16</v>
      </c>
      <c r="C284" t="s">
        <v>186</v>
      </c>
      <c r="I284">
        <v>30</v>
      </c>
      <c r="J284">
        <v>50</v>
      </c>
      <c r="K284">
        <v>15</v>
      </c>
      <c r="L284">
        <v>5</v>
      </c>
      <c r="P284" t="b" cm="1">
        <f t="array" ref="P284">SUMPRODUCT(--(D284:O284&lt;&gt;""))=0</f>
        <v>0</v>
      </c>
    </row>
    <row r="285" spans="1:16" x14ac:dyDescent="0.3">
      <c r="A285" t="s">
        <v>93</v>
      </c>
      <c r="B285" t="s">
        <v>17</v>
      </c>
      <c r="C285" t="s">
        <v>186</v>
      </c>
      <c r="I285">
        <v>30</v>
      </c>
      <c r="J285">
        <v>50</v>
      </c>
      <c r="K285">
        <v>15</v>
      </c>
      <c r="L285">
        <v>5</v>
      </c>
      <c r="P285" t="b" cm="1">
        <f t="array" ref="P285">SUMPRODUCT(--(D285:O285&lt;&gt;""))=0</f>
        <v>0</v>
      </c>
    </row>
    <row r="286" spans="1:16" x14ac:dyDescent="0.3">
      <c r="A286" t="s">
        <v>91</v>
      </c>
      <c r="B286" t="s">
        <v>15</v>
      </c>
      <c r="C286" t="s">
        <v>186</v>
      </c>
      <c r="F286">
        <v>40</v>
      </c>
      <c r="G286">
        <v>50</v>
      </c>
      <c r="H286">
        <v>10</v>
      </c>
      <c r="P286" t="b" cm="1">
        <f t="array" ref="P286">SUMPRODUCT(--(D286:O286&lt;&gt;""))=0</f>
        <v>0</v>
      </c>
    </row>
    <row r="287" spans="1:16" x14ac:dyDescent="0.3">
      <c r="A287" t="s">
        <v>91</v>
      </c>
      <c r="B287" t="s">
        <v>16</v>
      </c>
      <c r="C287" t="s">
        <v>186</v>
      </c>
      <c r="I287">
        <v>5</v>
      </c>
      <c r="J287">
        <v>40</v>
      </c>
      <c r="K287">
        <v>40</v>
      </c>
      <c r="L287">
        <v>15</v>
      </c>
      <c r="P287" t="b" cm="1">
        <f t="array" ref="P287">SUMPRODUCT(--(D287:O287&lt;&gt;""))=0</f>
        <v>0</v>
      </c>
    </row>
    <row r="288" spans="1:16" x14ac:dyDescent="0.3">
      <c r="A288" t="s">
        <v>91</v>
      </c>
      <c r="B288" t="s">
        <v>17</v>
      </c>
      <c r="C288" t="s">
        <v>186</v>
      </c>
      <c r="I288">
        <v>5</v>
      </c>
      <c r="J288">
        <v>40</v>
      </c>
      <c r="K288">
        <v>40</v>
      </c>
      <c r="L288">
        <v>10</v>
      </c>
      <c r="M288">
        <v>5</v>
      </c>
      <c r="P288" t="b" cm="1">
        <f t="array" ref="P288">SUMPRODUCT(--(D288:O288&lt;&gt;""))=0</f>
        <v>0</v>
      </c>
    </row>
    <row r="289" spans="1:16" x14ac:dyDescent="0.3">
      <c r="A289" t="s">
        <v>92</v>
      </c>
      <c r="B289" t="s">
        <v>15</v>
      </c>
      <c r="C289" t="s">
        <v>186</v>
      </c>
      <c r="G289">
        <v>10</v>
      </c>
      <c r="H289">
        <v>75</v>
      </c>
      <c r="I289">
        <v>15</v>
      </c>
      <c r="P289" t="b" cm="1">
        <f t="array" ref="P289">SUMPRODUCT(--(D289:O289&lt;&gt;""))=0</f>
        <v>0</v>
      </c>
    </row>
    <row r="290" spans="1:16" x14ac:dyDescent="0.3">
      <c r="A290" t="s">
        <v>92</v>
      </c>
      <c r="B290" t="s">
        <v>16</v>
      </c>
      <c r="C290" t="s">
        <v>186</v>
      </c>
      <c r="I290">
        <v>5</v>
      </c>
      <c r="J290">
        <v>20</v>
      </c>
      <c r="K290">
        <v>40</v>
      </c>
      <c r="L290">
        <v>25</v>
      </c>
      <c r="M290">
        <v>10</v>
      </c>
      <c r="P290" t="b" cm="1">
        <f t="array" ref="P290">SUMPRODUCT(--(D290:O290&lt;&gt;""))=0</f>
        <v>0</v>
      </c>
    </row>
    <row r="291" spans="1:16" x14ac:dyDescent="0.3">
      <c r="A291" t="s">
        <v>92</v>
      </c>
      <c r="B291" t="s">
        <v>17</v>
      </c>
      <c r="C291" t="s">
        <v>186</v>
      </c>
      <c r="I291">
        <v>5</v>
      </c>
      <c r="J291">
        <v>20</v>
      </c>
      <c r="K291">
        <v>40</v>
      </c>
      <c r="L291">
        <v>25</v>
      </c>
      <c r="M291">
        <v>10</v>
      </c>
      <c r="P291" t="b" cm="1">
        <f t="array" ref="P291">SUMPRODUCT(--(D291:O291&lt;&gt;""))=0</f>
        <v>0</v>
      </c>
    </row>
    <row r="292" spans="1:16" x14ac:dyDescent="0.3">
      <c r="A292" t="s">
        <v>156</v>
      </c>
      <c r="B292" t="s">
        <v>17</v>
      </c>
      <c r="C292" t="s">
        <v>188</v>
      </c>
      <c r="L292">
        <v>30</v>
      </c>
      <c r="M292">
        <v>70</v>
      </c>
      <c r="P292" t="b" cm="1">
        <f t="array" ref="P292">SUMPRODUCT(--(D292:O292&lt;&gt;""))=0</f>
        <v>0</v>
      </c>
    </row>
    <row r="293" spans="1:16" x14ac:dyDescent="0.3">
      <c r="A293" t="s">
        <v>156</v>
      </c>
      <c r="B293" t="s">
        <v>128</v>
      </c>
      <c r="C293" t="s">
        <v>188</v>
      </c>
      <c r="F293">
        <v>50</v>
      </c>
      <c r="G293">
        <v>50</v>
      </c>
      <c r="P293" t="b" cm="1">
        <f t="array" ref="P293">SUMPRODUCT(--(D293:O293&lt;&gt;""))=0</f>
        <v>0</v>
      </c>
    </row>
    <row r="294" spans="1:16" x14ac:dyDescent="0.3">
      <c r="A294" t="s">
        <v>156</v>
      </c>
      <c r="B294" t="s">
        <v>16</v>
      </c>
      <c r="C294" t="s">
        <v>188</v>
      </c>
      <c r="L294">
        <v>30</v>
      </c>
      <c r="M294">
        <v>70</v>
      </c>
      <c r="P294" t="b" cm="1">
        <f t="array" ref="P294">SUMPRODUCT(--(D294:O294&lt;&gt;""))=0</f>
        <v>0</v>
      </c>
    </row>
    <row r="295" spans="1:16" x14ac:dyDescent="0.3">
      <c r="A295" t="s">
        <v>129</v>
      </c>
      <c r="B295" t="s">
        <v>17</v>
      </c>
      <c r="C295" t="s">
        <v>193</v>
      </c>
      <c r="P295" t="b" cm="1">
        <f t="array" ref="P295">SUMPRODUCT(--(D295:O295&lt;&gt;""))=0</f>
        <v>1</v>
      </c>
    </row>
    <row r="296" spans="1:16" x14ac:dyDescent="0.3">
      <c r="A296" t="s">
        <v>129</v>
      </c>
      <c r="B296" t="s">
        <v>128</v>
      </c>
      <c r="C296" t="s">
        <v>193</v>
      </c>
      <c r="P296" t="b" cm="1">
        <f t="array" ref="P296">SUMPRODUCT(--(D296:O296&lt;&gt;""))=0</f>
        <v>1</v>
      </c>
    </row>
    <row r="297" spans="1:16" x14ac:dyDescent="0.3">
      <c r="A297" t="s">
        <v>129</v>
      </c>
      <c r="B297" t="s">
        <v>16</v>
      </c>
      <c r="C297" t="s">
        <v>193</v>
      </c>
      <c r="P297" t="b" cm="1">
        <f t="array" ref="P297">SUMPRODUCT(--(D297:O297&lt;&gt;""))=0</f>
        <v>1</v>
      </c>
    </row>
    <row r="298" spans="1:16" x14ac:dyDescent="0.3">
      <c r="A298" t="s">
        <v>119</v>
      </c>
      <c r="B298" t="s">
        <v>15</v>
      </c>
      <c r="C298" t="s">
        <v>186</v>
      </c>
      <c r="E298">
        <v>25</v>
      </c>
      <c r="F298">
        <v>15</v>
      </c>
      <c r="K298">
        <v>25</v>
      </c>
      <c r="L298">
        <v>15</v>
      </c>
      <c r="M298">
        <v>10</v>
      </c>
      <c r="N298">
        <v>8</v>
      </c>
      <c r="O298">
        <v>2</v>
      </c>
      <c r="P298" t="b" cm="1">
        <f t="array" ref="P298">SUMPRODUCT(--(D298:O298&lt;&gt;""))=0</f>
        <v>0</v>
      </c>
    </row>
    <row r="299" spans="1:16" x14ac:dyDescent="0.3">
      <c r="A299" t="s">
        <v>119</v>
      </c>
      <c r="B299" t="s">
        <v>16</v>
      </c>
      <c r="C299" t="s">
        <v>186</v>
      </c>
      <c r="D299">
        <v>5</v>
      </c>
      <c r="E299">
        <v>10</v>
      </c>
      <c r="F299">
        <v>18</v>
      </c>
      <c r="G299">
        <v>10</v>
      </c>
      <c r="H299">
        <v>2</v>
      </c>
      <c r="L299">
        <v>5</v>
      </c>
      <c r="M299">
        <v>15</v>
      </c>
      <c r="N299">
        <v>20</v>
      </c>
      <c r="O299">
        <v>15</v>
      </c>
      <c r="P299" t="b" cm="1">
        <f t="array" ref="P299">SUMPRODUCT(--(D299:O299&lt;&gt;""))=0</f>
        <v>0</v>
      </c>
    </row>
    <row r="300" spans="1:16" x14ac:dyDescent="0.3">
      <c r="A300" t="s">
        <v>119</v>
      </c>
      <c r="B300" t="s">
        <v>17</v>
      </c>
      <c r="C300" t="s">
        <v>186</v>
      </c>
      <c r="D300">
        <v>5</v>
      </c>
      <c r="E300">
        <v>10</v>
      </c>
      <c r="F300">
        <v>18</v>
      </c>
      <c r="G300">
        <v>10</v>
      </c>
      <c r="H300">
        <v>2</v>
      </c>
      <c r="L300">
        <v>5</v>
      </c>
      <c r="M300">
        <v>15</v>
      </c>
      <c r="N300">
        <v>20</v>
      </c>
      <c r="O300">
        <v>15</v>
      </c>
      <c r="P300" t="b" cm="1">
        <f t="array" ref="P300">SUMPRODUCT(--(D300:O300&lt;&gt;""))=0</f>
        <v>0</v>
      </c>
    </row>
    <row r="301" spans="1:16" x14ac:dyDescent="0.3">
      <c r="A301" t="s">
        <v>138</v>
      </c>
      <c r="B301" t="s">
        <v>17</v>
      </c>
      <c r="C301" t="s">
        <v>187</v>
      </c>
      <c r="P301" t="b" cm="1">
        <f t="array" ref="P301">SUMPRODUCT(--(D301:O301&lt;&gt;""))=0</f>
        <v>1</v>
      </c>
    </row>
    <row r="302" spans="1:16" x14ac:dyDescent="0.3">
      <c r="A302" t="s">
        <v>138</v>
      </c>
      <c r="B302" t="s">
        <v>128</v>
      </c>
      <c r="C302" t="s">
        <v>187</v>
      </c>
      <c r="P302" t="b" cm="1">
        <f t="array" ref="P302">SUMPRODUCT(--(D302:O302&lt;&gt;""))=0</f>
        <v>1</v>
      </c>
    </row>
    <row r="303" spans="1:16" x14ac:dyDescent="0.3">
      <c r="A303" t="s">
        <v>138</v>
      </c>
      <c r="B303" t="s">
        <v>16</v>
      </c>
      <c r="C303" t="s">
        <v>187</v>
      </c>
      <c r="P303" t="b" cm="1">
        <f t="array" ref="P303">SUMPRODUCT(--(D303:O303&lt;&gt;""))=0</f>
        <v>1</v>
      </c>
    </row>
    <row r="304" spans="1:16" x14ac:dyDescent="0.3">
      <c r="A304" t="s">
        <v>135</v>
      </c>
      <c r="B304" t="s">
        <v>17</v>
      </c>
      <c r="C304" t="s">
        <v>187</v>
      </c>
      <c r="P304" t="b" cm="1">
        <f t="array" ref="P304">SUMPRODUCT(--(D304:O304&lt;&gt;""))=0</f>
        <v>1</v>
      </c>
    </row>
    <row r="305" spans="1:16" x14ac:dyDescent="0.3">
      <c r="A305" t="s">
        <v>135</v>
      </c>
      <c r="B305" t="s">
        <v>128</v>
      </c>
      <c r="C305" t="s">
        <v>187</v>
      </c>
      <c r="P305" t="b" cm="1">
        <f t="array" ref="P305">SUMPRODUCT(--(D305:O305&lt;&gt;""))=0</f>
        <v>1</v>
      </c>
    </row>
    <row r="306" spans="1:16" x14ac:dyDescent="0.3">
      <c r="A306" t="s">
        <v>135</v>
      </c>
      <c r="B306" t="s">
        <v>16</v>
      </c>
      <c r="C306" t="s">
        <v>187</v>
      </c>
      <c r="P306" t="b" cm="1">
        <f t="array" ref="P306">SUMPRODUCT(--(D306:O306&lt;&gt;""))=0</f>
        <v>1</v>
      </c>
    </row>
    <row r="307" spans="1:16" x14ac:dyDescent="0.3">
      <c r="A307" t="s">
        <v>134</v>
      </c>
      <c r="B307" t="s">
        <v>17</v>
      </c>
      <c r="C307" t="s">
        <v>187</v>
      </c>
      <c r="D307">
        <v>20</v>
      </c>
      <c r="E307">
        <v>30</v>
      </c>
      <c r="F307">
        <v>20</v>
      </c>
      <c r="O307">
        <v>30</v>
      </c>
      <c r="P307" t="b" cm="1">
        <f t="array" ref="P307">SUMPRODUCT(--(D307:O307&lt;&gt;""))=0</f>
        <v>0</v>
      </c>
    </row>
    <row r="308" spans="1:16" x14ac:dyDescent="0.3">
      <c r="A308" t="s">
        <v>134</v>
      </c>
      <c r="B308" t="s">
        <v>128</v>
      </c>
      <c r="C308" t="s">
        <v>187</v>
      </c>
      <c r="G308">
        <v>90</v>
      </c>
      <c r="H308">
        <v>10</v>
      </c>
      <c r="P308" t="b" cm="1">
        <f t="array" ref="P308">SUMPRODUCT(--(D308:O308&lt;&gt;""))=0</f>
        <v>0</v>
      </c>
    </row>
    <row r="309" spans="1:16" x14ac:dyDescent="0.3">
      <c r="A309" t="s">
        <v>134</v>
      </c>
      <c r="B309" t="s">
        <v>16</v>
      </c>
      <c r="C309" t="s">
        <v>187</v>
      </c>
      <c r="D309">
        <v>25</v>
      </c>
      <c r="E309">
        <v>35</v>
      </c>
      <c r="F309">
        <v>15</v>
      </c>
      <c r="N309">
        <v>5</v>
      </c>
      <c r="O309">
        <v>20</v>
      </c>
      <c r="P309" t="b" cm="1">
        <f t="array" ref="P309">SUMPRODUCT(--(D309:O309&lt;&gt;""))=0</f>
        <v>0</v>
      </c>
    </row>
    <row r="310" spans="1:16" x14ac:dyDescent="0.3">
      <c r="A310" t="s">
        <v>137</v>
      </c>
      <c r="B310" t="s">
        <v>17</v>
      </c>
      <c r="C310" t="s">
        <v>187</v>
      </c>
      <c r="F310">
        <v>15</v>
      </c>
      <c r="G310">
        <v>25</v>
      </c>
      <c r="H310">
        <v>35</v>
      </c>
      <c r="I310">
        <v>25</v>
      </c>
      <c r="P310" t="b" cm="1">
        <f t="array" ref="P310">SUMPRODUCT(--(D310:O310&lt;&gt;""))=0</f>
        <v>0</v>
      </c>
    </row>
    <row r="311" spans="1:16" x14ac:dyDescent="0.3">
      <c r="A311" t="s">
        <v>137</v>
      </c>
      <c r="B311" t="s">
        <v>128</v>
      </c>
      <c r="C311" t="s">
        <v>187</v>
      </c>
      <c r="G311">
        <v>90</v>
      </c>
      <c r="H311">
        <v>10</v>
      </c>
      <c r="P311" t="b" cm="1">
        <f t="array" ref="P311">SUMPRODUCT(--(D311:O311&lt;&gt;""))=0</f>
        <v>0</v>
      </c>
    </row>
    <row r="312" spans="1:16" x14ac:dyDescent="0.3">
      <c r="A312" t="s">
        <v>137</v>
      </c>
      <c r="B312" t="s">
        <v>16</v>
      </c>
      <c r="C312" t="s">
        <v>187</v>
      </c>
      <c r="F312">
        <v>5</v>
      </c>
      <c r="G312">
        <v>25</v>
      </c>
      <c r="H312">
        <v>50</v>
      </c>
      <c r="I312">
        <v>20</v>
      </c>
      <c r="P312" t="b" cm="1">
        <f t="array" ref="P312">SUMPRODUCT(--(D312:O312&lt;&gt;""))=0</f>
        <v>0</v>
      </c>
    </row>
    <row r="313" spans="1:16" x14ac:dyDescent="0.3">
      <c r="A313" t="s">
        <v>132</v>
      </c>
      <c r="B313" t="s">
        <v>17</v>
      </c>
      <c r="C313" t="s">
        <v>187</v>
      </c>
      <c r="D313">
        <v>25</v>
      </c>
      <c r="E313">
        <v>45</v>
      </c>
      <c r="F313">
        <v>30</v>
      </c>
      <c r="P313" t="b" cm="1">
        <f t="array" ref="P313">SUMPRODUCT(--(D313:O313&lt;&gt;""))=0</f>
        <v>0</v>
      </c>
    </row>
    <row r="314" spans="1:16" x14ac:dyDescent="0.3">
      <c r="A314" t="s">
        <v>132</v>
      </c>
      <c r="B314" t="s">
        <v>128</v>
      </c>
      <c r="C314" t="s">
        <v>187</v>
      </c>
      <c r="F314">
        <v>20</v>
      </c>
      <c r="G314">
        <v>70</v>
      </c>
      <c r="H314">
        <v>10</v>
      </c>
      <c r="P314" t="b" cm="1">
        <f t="array" ref="P314">SUMPRODUCT(--(D314:O314&lt;&gt;""))=0</f>
        <v>0</v>
      </c>
    </row>
    <row r="315" spans="1:16" x14ac:dyDescent="0.3">
      <c r="A315" t="s">
        <v>132</v>
      </c>
      <c r="B315" t="s">
        <v>16</v>
      </c>
      <c r="C315" t="s">
        <v>187</v>
      </c>
      <c r="D315">
        <v>30</v>
      </c>
      <c r="E315">
        <v>30</v>
      </c>
      <c r="F315">
        <v>15</v>
      </c>
      <c r="G315">
        <v>5</v>
      </c>
      <c r="N315">
        <v>5</v>
      </c>
      <c r="O315">
        <v>15</v>
      </c>
      <c r="P315" t="b" cm="1">
        <f t="array" ref="P315">SUMPRODUCT(--(D315:O315&lt;&gt;""))=0</f>
        <v>0</v>
      </c>
    </row>
    <row r="316" spans="1:16" x14ac:dyDescent="0.3">
      <c r="A316" t="s">
        <v>133</v>
      </c>
      <c r="B316" t="s">
        <v>17</v>
      </c>
      <c r="C316" t="s">
        <v>187</v>
      </c>
      <c r="E316">
        <v>20</v>
      </c>
      <c r="F316">
        <v>30</v>
      </c>
      <c r="G316">
        <v>35</v>
      </c>
      <c r="H316">
        <v>15</v>
      </c>
      <c r="P316" t="b" cm="1">
        <f t="array" ref="P316">SUMPRODUCT(--(D316:O316&lt;&gt;""))=0</f>
        <v>0</v>
      </c>
    </row>
    <row r="317" spans="1:16" x14ac:dyDescent="0.3">
      <c r="A317" t="s">
        <v>133</v>
      </c>
      <c r="B317" t="s">
        <v>128</v>
      </c>
      <c r="C317" t="s">
        <v>187</v>
      </c>
      <c r="F317">
        <v>10</v>
      </c>
      <c r="G317">
        <v>70</v>
      </c>
      <c r="H317">
        <v>20</v>
      </c>
      <c r="P317" t="b" cm="1">
        <f t="array" ref="P317">SUMPRODUCT(--(D317:O317&lt;&gt;""))=0</f>
        <v>0</v>
      </c>
    </row>
    <row r="318" spans="1:16" x14ac:dyDescent="0.3">
      <c r="A318" t="s">
        <v>133</v>
      </c>
      <c r="B318" t="s">
        <v>16</v>
      </c>
      <c r="C318" t="s">
        <v>187</v>
      </c>
      <c r="E318">
        <v>15</v>
      </c>
      <c r="F318">
        <v>30</v>
      </c>
      <c r="G318">
        <v>45</v>
      </c>
      <c r="H318">
        <v>10</v>
      </c>
      <c r="P318" t="b" cm="1">
        <f t="array" ref="P318">SUMPRODUCT(--(D318:O318&lt;&gt;""))=0</f>
        <v>0</v>
      </c>
    </row>
    <row r="319" spans="1:16" x14ac:dyDescent="0.3">
      <c r="A319" t="s">
        <v>131</v>
      </c>
      <c r="B319" t="s">
        <v>17</v>
      </c>
      <c r="C319" t="s">
        <v>187</v>
      </c>
      <c r="D319">
        <v>20</v>
      </c>
      <c r="E319">
        <v>25</v>
      </c>
      <c r="L319">
        <v>10</v>
      </c>
      <c r="M319">
        <v>15</v>
      </c>
      <c r="N319">
        <v>15</v>
      </c>
      <c r="O319">
        <v>15</v>
      </c>
      <c r="P319" t="b" cm="1">
        <f t="array" ref="P319">SUMPRODUCT(--(D319:O319&lt;&gt;""))=0</f>
        <v>0</v>
      </c>
    </row>
    <row r="320" spans="1:16" x14ac:dyDescent="0.3">
      <c r="A320" t="s">
        <v>131</v>
      </c>
      <c r="B320" t="s">
        <v>128</v>
      </c>
      <c r="C320" t="s">
        <v>187</v>
      </c>
      <c r="F320">
        <v>20</v>
      </c>
      <c r="G320">
        <v>70</v>
      </c>
      <c r="H320">
        <v>10</v>
      </c>
      <c r="P320" t="b" cm="1">
        <f t="array" ref="P320">SUMPRODUCT(--(D320:O320&lt;&gt;""))=0</f>
        <v>0</v>
      </c>
    </row>
    <row r="321" spans="1:16" x14ac:dyDescent="0.3">
      <c r="A321" t="s">
        <v>131</v>
      </c>
      <c r="B321" t="s">
        <v>16</v>
      </c>
      <c r="C321" t="s">
        <v>187</v>
      </c>
      <c r="D321">
        <v>15</v>
      </c>
      <c r="E321">
        <v>10</v>
      </c>
      <c r="F321">
        <v>5</v>
      </c>
      <c r="M321">
        <v>15</v>
      </c>
      <c r="N321">
        <v>25</v>
      </c>
      <c r="O321">
        <v>30</v>
      </c>
      <c r="P321" t="b" cm="1">
        <f t="array" ref="P321">SUMPRODUCT(--(D321:O321&lt;&gt;""))=0</f>
        <v>0</v>
      </c>
    </row>
    <row r="322" spans="1:16" x14ac:dyDescent="0.3">
      <c r="A322" t="s">
        <v>136</v>
      </c>
      <c r="B322" t="s">
        <v>17</v>
      </c>
      <c r="C322" t="s">
        <v>187</v>
      </c>
      <c r="D322">
        <v>50</v>
      </c>
      <c r="E322">
        <v>20</v>
      </c>
      <c r="O322">
        <v>30</v>
      </c>
      <c r="P322" t="b" cm="1">
        <f t="array" ref="P322">SUMPRODUCT(--(D322:O322&lt;&gt;""))=0</f>
        <v>0</v>
      </c>
    </row>
    <row r="323" spans="1:16" x14ac:dyDescent="0.3">
      <c r="A323" t="s">
        <v>136</v>
      </c>
      <c r="B323" t="s">
        <v>128</v>
      </c>
      <c r="C323" t="s">
        <v>187</v>
      </c>
      <c r="G323">
        <v>90</v>
      </c>
      <c r="H323">
        <v>10</v>
      </c>
      <c r="P323" t="b" cm="1">
        <f t="array" ref="P323">SUMPRODUCT(--(D323:O323&lt;&gt;""))=0</f>
        <v>0</v>
      </c>
    </row>
    <row r="324" spans="1:16" x14ac:dyDescent="0.3">
      <c r="A324" t="s">
        <v>136</v>
      </c>
      <c r="B324" t="s">
        <v>16</v>
      </c>
      <c r="C324" t="s">
        <v>187</v>
      </c>
      <c r="D324">
        <v>5</v>
      </c>
      <c r="E324">
        <v>30</v>
      </c>
      <c r="F324">
        <v>50</v>
      </c>
      <c r="G324">
        <v>15</v>
      </c>
      <c r="P324" t="b" cm="1">
        <f t="array" ref="P324">SUMPRODUCT(--(D324:O324&lt;&gt;""))=0</f>
        <v>0</v>
      </c>
    </row>
    <row r="325" spans="1:16" x14ac:dyDescent="0.3">
      <c r="A325" t="s">
        <v>161</v>
      </c>
      <c r="B325" t="s">
        <v>17</v>
      </c>
      <c r="C325" t="s">
        <v>188</v>
      </c>
      <c r="H325">
        <v>20</v>
      </c>
      <c r="I325">
        <v>40</v>
      </c>
      <c r="J325">
        <v>40</v>
      </c>
      <c r="P325" t="b" cm="1">
        <f t="array" ref="P325">SUMPRODUCT(--(D325:O325&lt;&gt;""))=0</f>
        <v>0</v>
      </c>
    </row>
    <row r="326" spans="1:16" x14ac:dyDescent="0.3">
      <c r="A326" t="s">
        <v>161</v>
      </c>
      <c r="B326" t="s">
        <v>128</v>
      </c>
      <c r="C326" t="s">
        <v>188</v>
      </c>
      <c r="E326">
        <v>10</v>
      </c>
      <c r="F326">
        <v>70</v>
      </c>
      <c r="G326">
        <v>20</v>
      </c>
      <c r="P326" t="b" cm="1">
        <f t="array" ref="P326">SUMPRODUCT(--(D326:O326&lt;&gt;""))=0</f>
        <v>0</v>
      </c>
    </row>
    <row r="327" spans="1:16" x14ac:dyDescent="0.3">
      <c r="A327" t="s">
        <v>161</v>
      </c>
      <c r="B327" t="s">
        <v>16</v>
      </c>
      <c r="C327" t="s">
        <v>188</v>
      </c>
      <c r="H327">
        <v>20</v>
      </c>
      <c r="I327">
        <v>40</v>
      </c>
      <c r="J327">
        <v>40</v>
      </c>
      <c r="P327" t="b" cm="1">
        <f t="array" ref="P327">SUMPRODUCT(--(D327:O327&lt;&gt;""))=0</f>
        <v>0</v>
      </c>
    </row>
    <row r="328" spans="1:16" x14ac:dyDescent="0.3">
      <c r="A328" t="s">
        <v>157</v>
      </c>
      <c r="B328" t="s">
        <v>17</v>
      </c>
      <c r="C328" t="s">
        <v>188</v>
      </c>
      <c r="G328">
        <v>5</v>
      </c>
      <c r="H328">
        <v>80</v>
      </c>
      <c r="I328">
        <v>15</v>
      </c>
      <c r="P328" t="b" cm="1">
        <f t="array" ref="P328">SUMPRODUCT(--(D328:O328&lt;&gt;""))=0</f>
        <v>0</v>
      </c>
    </row>
    <row r="329" spans="1:16" x14ac:dyDescent="0.3">
      <c r="A329" t="s">
        <v>157</v>
      </c>
      <c r="B329" t="s">
        <v>128</v>
      </c>
      <c r="C329" t="s">
        <v>188</v>
      </c>
      <c r="M329">
        <v>10</v>
      </c>
      <c r="N329">
        <v>60</v>
      </c>
      <c r="O329">
        <v>30</v>
      </c>
      <c r="P329" t="b" cm="1">
        <f t="array" ref="P329">SUMPRODUCT(--(D329:O329&lt;&gt;""))=0</f>
        <v>0</v>
      </c>
    </row>
    <row r="330" spans="1:16" x14ac:dyDescent="0.3">
      <c r="A330" t="s">
        <v>157</v>
      </c>
      <c r="B330" t="s">
        <v>16</v>
      </c>
      <c r="C330" t="s">
        <v>188</v>
      </c>
      <c r="G330">
        <v>5</v>
      </c>
      <c r="H330">
        <v>80</v>
      </c>
      <c r="I330">
        <v>15</v>
      </c>
      <c r="P330" t="b" cm="1">
        <f t="array" ref="P330">SUMPRODUCT(--(D330:O330&lt;&gt;""))=0</f>
        <v>0</v>
      </c>
    </row>
    <row r="331" spans="1:16" x14ac:dyDescent="0.3">
      <c r="A331" t="s">
        <v>174</v>
      </c>
      <c r="B331" t="s">
        <v>17</v>
      </c>
      <c r="C331" t="s">
        <v>188</v>
      </c>
      <c r="L331">
        <v>5</v>
      </c>
      <c r="M331">
        <v>90</v>
      </c>
      <c r="N331">
        <v>5</v>
      </c>
      <c r="P331" t="b" cm="1">
        <f t="array" ref="P331">SUMPRODUCT(--(D331:O331&lt;&gt;""))=0</f>
        <v>0</v>
      </c>
    </row>
    <row r="332" spans="1:16" x14ac:dyDescent="0.3">
      <c r="A332" t="s">
        <v>174</v>
      </c>
      <c r="B332" t="s">
        <v>128</v>
      </c>
      <c r="C332" t="s">
        <v>188</v>
      </c>
      <c r="G332">
        <v>15</v>
      </c>
      <c r="H332">
        <v>85</v>
      </c>
      <c r="P332" t="b" cm="1">
        <f t="array" ref="P332">SUMPRODUCT(--(D332:O332&lt;&gt;""))=0</f>
        <v>0</v>
      </c>
    </row>
    <row r="333" spans="1:16" x14ac:dyDescent="0.3">
      <c r="A333" t="s">
        <v>174</v>
      </c>
      <c r="B333" t="s">
        <v>16</v>
      </c>
      <c r="C333" t="s">
        <v>188</v>
      </c>
      <c r="L333">
        <v>5</v>
      </c>
      <c r="M333">
        <v>90</v>
      </c>
      <c r="N333">
        <v>5</v>
      </c>
      <c r="P333" t="b" cm="1">
        <f t="array" ref="P333">SUMPRODUCT(--(D333:O333&lt;&gt;""))=0</f>
        <v>0</v>
      </c>
    </row>
    <row r="334" spans="1:16" x14ac:dyDescent="0.3">
      <c r="A334" t="s">
        <v>181</v>
      </c>
      <c r="B334" t="s">
        <v>17</v>
      </c>
      <c r="C334" t="s">
        <v>199</v>
      </c>
      <c r="D334">
        <v>60</v>
      </c>
      <c r="E334">
        <v>25</v>
      </c>
      <c r="O334">
        <v>15</v>
      </c>
      <c r="P334" t="b" cm="1">
        <f t="array" ref="P334">SUMPRODUCT(--(D334:O334&lt;&gt;""))=0</f>
        <v>0</v>
      </c>
    </row>
    <row r="335" spans="1:16" x14ac:dyDescent="0.3">
      <c r="A335" t="s">
        <v>181</v>
      </c>
      <c r="B335" t="s">
        <v>128</v>
      </c>
      <c r="C335" t="s">
        <v>199</v>
      </c>
      <c r="G335">
        <v>40</v>
      </c>
      <c r="H335">
        <v>60</v>
      </c>
      <c r="P335" t="b" cm="1">
        <f t="array" ref="P335">SUMPRODUCT(--(D335:O335&lt;&gt;""))=0</f>
        <v>0</v>
      </c>
    </row>
    <row r="336" spans="1:16" x14ac:dyDescent="0.3">
      <c r="A336" t="s">
        <v>181</v>
      </c>
      <c r="B336" t="s">
        <v>16</v>
      </c>
      <c r="C336" t="s">
        <v>199</v>
      </c>
      <c r="D336">
        <v>50</v>
      </c>
      <c r="E336">
        <v>10</v>
      </c>
      <c r="N336">
        <v>10</v>
      </c>
      <c r="O336">
        <v>30</v>
      </c>
      <c r="P336" t="b" cm="1">
        <f t="array" ref="P336">SUMPRODUCT(--(D336:O336&lt;&gt;""))=0</f>
        <v>0</v>
      </c>
    </row>
    <row r="337" spans="1:16" x14ac:dyDescent="0.3">
      <c r="A337" t="s">
        <v>180</v>
      </c>
      <c r="B337" t="s">
        <v>17</v>
      </c>
      <c r="C337" t="s">
        <v>199</v>
      </c>
      <c r="K337">
        <v>10</v>
      </c>
      <c r="L337">
        <v>30</v>
      </c>
      <c r="M337">
        <v>30</v>
      </c>
      <c r="N337">
        <v>30</v>
      </c>
      <c r="P337" t="b" cm="1">
        <f t="array" ref="P337">SUMPRODUCT(--(D337:O337&lt;&gt;""))=0</f>
        <v>0</v>
      </c>
    </row>
    <row r="338" spans="1:16" x14ac:dyDescent="0.3">
      <c r="A338" t="s">
        <v>180</v>
      </c>
      <c r="B338" t="s">
        <v>128</v>
      </c>
      <c r="C338" t="s">
        <v>199</v>
      </c>
      <c r="G338">
        <v>40</v>
      </c>
      <c r="H338">
        <v>60</v>
      </c>
      <c r="P338" t="b" cm="1">
        <f t="array" ref="P338">SUMPRODUCT(--(D338:O338&lt;&gt;""))=0</f>
        <v>0</v>
      </c>
    </row>
    <row r="339" spans="1:16" x14ac:dyDescent="0.3">
      <c r="A339" t="s">
        <v>180</v>
      </c>
      <c r="B339" t="s">
        <v>16</v>
      </c>
      <c r="C339" t="s">
        <v>199</v>
      </c>
      <c r="K339">
        <v>10</v>
      </c>
      <c r="L339">
        <v>30</v>
      </c>
      <c r="M339">
        <v>30</v>
      </c>
      <c r="N339">
        <v>30</v>
      </c>
      <c r="P339" t="b" cm="1">
        <f t="array" ref="P339">SUMPRODUCT(--(D339:O339&lt;&gt;""))=0</f>
        <v>0</v>
      </c>
    </row>
    <row r="340" spans="1:16" x14ac:dyDescent="0.3">
      <c r="A340" t="s">
        <v>113</v>
      </c>
      <c r="B340" t="s">
        <v>15</v>
      </c>
      <c r="C340" t="s">
        <v>186</v>
      </c>
      <c r="D340">
        <v>20</v>
      </c>
      <c r="E340">
        <v>10</v>
      </c>
      <c r="F340">
        <v>10</v>
      </c>
      <c r="G340">
        <v>10</v>
      </c>
      <c r="L340">
        <v>10</v>
      </c>
      <c r="M340">
        <v>10</v>
      </c>
      <c r="N340">
        <v>10</v>
      </c>
      <c r="O340">
        <v>20</v>
      </c>
      <c r="P340" t="b" cm="1">
        <f t="array" ref="P340">SUMPRODUCT(--(D340:O340&lt;&gt;""))=0</f>
        <v>0</v>
      </c>
    </row>
    <row r="341" spans="1:16" x14ac:dyDescent="0.3">
      <c r="A341" t="s">
        <v>113</v>
      </c>
      <c r="B341" t="s">
        <v>16</v>
      </c>
      <c r="C341" t="s">
        <v>186</v>
      </c>
      <c r="D341">
        <v>10</v>
      </c>
      <c r="E341">
        <v>20</v>
      </c>
      <c r="F341">
        <v>10</v>
      </c>
      <c r="G341">
        <v>10</v>
      </c>
      <c r="H341">
        <v>10</v>
      </c>
      <c r="I341">
        <v>10</v>
      </c>
      <c r="M341">
        <v>10</v>
      </c>
      <c r="N341">
        <v>10</v>
      </c>
      <c r="O341">
        <v>10</v>
      </c>
      <c r="P341" t="b" cm="1">
        <f t="array" ref="P341">SUMPRODUCT(--(D341:O341&lt;&gt;""))=0</f>
        <v>0</v>
      </c>
    </row>
    <row r="342" spans="1:16" x14ac:dyDescent="0.3">
      <c r="A342" t="s">
        <v>113</v>
      </c>
      <c r="B342" t="s">
        <v>17</v>
      </c>
      <c r="C342" t="s">
        <v>186</v>
      </c>
      <c r="D342">
        <v>10</v>
      </c>
      <c r="E342">
        <v>20</v>
      </c>
      <c r="F342">
        <v>10</v>
      </c>
      <c r="G342">
        <v>10</v>
      </c>
      <c r="H342">
        <v>10</v>
      </c>
      <c r="I342">
        <v>10</v>
      </c>
      <c r="M342">
        <v>10</v>
      </c>
      <c r="N342">
        <v>10</v>
      </c>
      <c r="O342">
        <v>10</v>
      </c>
      <c r="P342" t="b" cm="1">
        <f t="array" ref="P342">SUMPRODUCT(--(D342:O342&lt;&gt;""))=0</f>
        <v>0</v>
      </c>
    </row>
    <row r="343" spans="1:16" x14ac:dyDescent="0.3">
      <c r="A343" t="s">
        <v>66</v>
      </c>
      <c r="B343" t="s">
        <v>62</v>
      </c>
      <c r="C343" t="s">
        <v>198</v>
      </c>
      <c r="D343">
        <v>10</v>
      </c>
      <c r="E343">
        <v>10</v>
      </c>
      <c r="F343">
        <v>6</v>
      </c>
      <c r="G343">
        <v>6</v>
      </c>
      <c r="H343">
        <v>6</v>
      </c>
      <c r="I343">
        <v>6</v>
      </c>
      <c r="J343">
        <v>10</v>
      </c>
      <c r="K343">
        <v>10</v>
      </c>
      <c r="L343">
        <v>6</v>
      </c>
      <c r="M343">
        <v>10</v>
      </c>
      <c r="N343">
        <v>10</v>
      </c>
      <c r="O343">
        <v>10</v>
      </c>
      <c r="P343" t="b" cm="1">
        <f t="array" ref="P343">SUMPRODUCT(--(D343:O343&lt;&gt;""))=0</f>
        <v>0</v>
      </c>
    </row>
    <row r="344" spans="1:16" x14ac:dyDescent="0.3">
      <c r="A344" t="s">
        <v>66</v>
      </c>
      <c r="B344" t="s">
        <v>63</v>
      </c>
      <c r="C344" t="s">
        <v>198</v>
      </c>
      <c r="D344">
        <v>10</v>
      </c>
      <c r="E344">
        <v>10</v>
      </c>
      <c r="F344">
        <v>10</v>
      </c>
      <c r="G344">
        <v>10</v>
      </c>
      <c r="H344">
        <v>10</v>
      </c>
      <c r="I344">
        <v>5</v>
      </c>
      <c r="J344">
        <v>5</v>
      </c>
      <c r="K344">
        <v>5</v>
      </c>
      <c r="L344">
        <v>5</v>
      </c>
      <c r="M344">
        <v>10</v>
      </c>
      <c r="N344">
        <v>10</v>
      </c>
      <c r="O344">
        <v>10</v>
      </c>
      <c r="P344" t="b" cm="1">
        <f t="array" ref="P344">SUMPRODUCT(--(D344:O344&lt;&gt;""))=0</f>
        <v>0</v>
      </c>
    </row>
    <row r="345" spans="1:16" x14ac:dyDescent="0.3">
      <c r="A345" t="s">
        <v>66</v>
      </c>
      <c r="B345" t="s">
        <v>64</v>
      </c>
      <c r="C345" t="s">
        <v>198</v>
      </c>
      <c r="D345">
        <v>10</v>
      </c>
      <c r="E345">
        <v>10</v>
      </c>
      <c r="F345">
        <v>10</v>
      </c>
      <c r="G345">
        <v>10</v>
      </c>
      <c r="H345">
        <v>10</v>
      </c>
      <c r="I345">
        <v>5</v>
      </c>
      <c r="J345">
        <v>5</v>
      </c>
      <c r="K345">
        <v>5</v>
      </c>
      <c r="L345">
        <v>5</v>
      </c>
      <c r="M345">
        <v>10</v>
      </c>
      <c r="N345">
        <v>10</v>
      </c>
      <c r="O345">
        <v>10</v>
      </c>
      <c r="P345" t="b" cm="1">
        <f t="array" ref="P345">SUMPRODUCT(--(D345:O345&lt;&gt;""))=0</f>
        <v>0</v>
      </c>
    </row>
    <row r="346" spans="1:16" x14ac:dyDescent="0.3">
      <c r="A346" t="s">
        <v>150</v>
      </c>
      <c r="B346" t="s">
        <v>17</v>
      </c>
      <c r="C346" t="s">
        <v>188</v>
      </c>
      <c r="L346">
        <v>60</v>
      </c>
      <c r="M346">
        <v>40</v>
      </c>
      <c r="P346" t="b" cm="1">
        <f t="array" ref="P346">SUMPRODUCT(--(D346:O346&lt;&gt;""))=0</f>
        <v>0</v>
      </c>
    </row>
    <row r="347" spans="1:16" x14ac:dyDescent="0.3">
      <c r="A347" t="s">
        <v>150</v>
      </c>
      <c r="B347" t="s">
        <v>128</v>
      </c>
      <c r="C347" t="s">
        <v>188</v>
      </c>
      <c r="F347">
        <v>10</v>
      </c>
      <c r="G347">
        <v>85</v>
      </c>
      <c r="H347">
        <v>5</v>
      </c>
      <c r="P347" t="b" cm="1">
        <f t="array" ref="P347">SUMPRODUCT(--(D347:O347&lt;&gt;""))=0</f>
        <v>0</v>
      </c>
    </row>
    <row r="348" spans="1:16" x14ac:dyDescent="0.3">
      <c r="A348" t="s">
        <v>150</v>
      </c>
      <c r="B348" t="s">
        <v>16</v>
      </c>
      <c r="C348" t="s">
        <v>188</v>
      </c>
      <c r="L348">
        <v>60</v>
      </c>
      <c r="M348">
        <v>40</v>
      </c>
      <c r="P348" t="b" cm="1">
        <f t="array" ref="P348">SUMPRODUCT(--(D348:O348&lt;&gt;""))=0</f>
        <v>0</v>
      </c>
    </row>
    <row r="349" spans="1:16" x14ac:dyDescent="0.3">
      <c r="A349" t="s">
        <v>155</v>
      </c>
      <c r="B349" t="s">
        <v>17</v>
      </c>
      <c r="C349" t="s">
        <v>188</v>
      </c>
      <c r="K349">
        <v>70</v>
      </c>
      <c r="L349">
        <v>30</v>
      </c>
      <c r="P349" t="b" cm="1">
        <f t="array" ref="P349">SUMPRODUCT(--(D349:O349&lt;&gt;""))=0</f>
        <v>0</v>
      </c>
    </row>
    <row r="350" spans="1:16" x14ac:dyDescent="0.3">
      <c r="A350" t="s">
        <v>155</v>
      </c>
      <c r="B350" t="s">
        <v>128</v>
      </c>
      <c r="C350" t="s">
        <v>188</v>
      </c>
      <c r="F350">
        <v>35</v>
      </c>
      <c r="G350">
        <v>65</v>
      </c>
      <c r="P350" t="b" cm="1">
        <f t="array" ref="P350">SUMPRODUCT(--(D350:O350&lt;&gt;""))=0</f>
        <v>0</v>
      </c>
    </row>
    <row r="351" spans="1:16" x14ac:dyDescent="0.3">
      <c r="A351" t="s">
        <v>155</v>
      </c>
      <c r="B351" t="s">
        <v>16</v>
      </c>
      <c r="C351" t="s">
        <v>188</v>
      </c>
      <c r="K351">
        <v>70</v>
      </c>
      <c r="L351">
        <v>30</v>
      </c>
      <c r="P351" t="b" cm="1">
        <f t="array" ref="P351">SUMPRODUCT(--(D351:O351&lt;&gt;""))=0</f>
        <v>0</v>
      </c>
    </row>
    <row r="352" spans="1:16" x14ac:dyDescent="0.3">
      <c r="A352" t="s">
        <v>126</v>
      </c>
      <c r="B352" t="s">
        <v>62</v>
      </c>
      <c r="C352" t="s">
        <v>186</v>
      </c>
      <c r="P352" t="b" cm="1">
        <f t="array" ref="P352">SUMPRODUCT(--(D352:O352&lt;&gt;""))=0</f>
        <v>1</v>
      </c>
    </row>
    <row r="353" spans="1:16" x14ac:dyDescent="0.3">
      <c r="A353" t="s">
        <v>126</v>
      </c>
      <c r="B353" t="s">
        <v>16</v>
      </c>
      <c r="C353" t="s">
        <v>186</v>
      </c>
      <c r="P353" t="b" cm="1">
        <f t="array" ref="P353">SUMPRODUCT(--(D353:O353&lt;&gt;""))=0</f>
        <v>1</v>
      </c>
    </row>
    <row r="354" spans="1:16" x14ac:dyDescent="0.3">
      <c r="A354" t="s">
        <v>126</v>
      </c>
      <c r="B354" t="s">
        <v>17</v>
      </c>
      <c r="C354" t="s">
        <v>186</v>
      </c>
      <c r="P354" t="b" cm="1">
        <f t="array" ref="P354">SUMPRODUCT(--(D354:O354&lt;&gt;""))=0</f>
        <v>1</v>
      </c>
    </row>
    <row r="355" spans="1:16" x14ac:dyDescent="0.3">
      <c r="A355" t="s">
        <v>27</v>
      </c>
      <c r="B355" t="s">
        <v>15</v>
      </c>
      <c r="C355" t="s">
        <v>197</v>
      </c>
      <c r="F355">
        <v>10</v>
      </c>
      <c r="G355">
        <v>50</v>
      </c>
      <c r="H355">
        <v>30</v>
      </c>
      <c r="I355">
        <v>10</v>
      </c>
      <c r="P355" t="b" cm="1">
        <f t="array" ref="P355">SUMPRODUCT(--(D355:O355&lt;&gt;""))=0</f>
        <v>0</v>
      </c>
    </row>
    <row r="356" spans="1:16" x14ac:dyDescent="0.3">
      <c r="A356" t="s">
        <v>27</v>
      </c>
      <c r="B356" t="s">
        <v>16</v>
      </c>
      <c r="C356" t="s">
        <v>197</v>
      </c>
      <c r="K356">
        <v>20</v>
      </c>
      <c r="L356">
        <v>50</v>
      </c>
      <c r="M356">
        <v>15</v>
      </c>
      <c r="N356">
        <v>15</v>
      </c>
      <c r="P356" t="b" cm="1">
        <f t="array" ref="P356">SUMPRODUCT(--(D356:O356&lt;&gt;""))=0</f>
        <v>0</v>
      </c>
    </row>
    <row r="357" spans="1:16" x14ac:dyDescent="0.3">
      <c r="A357" t="s">
        <v>27</v>
      </c>
      <c r="B357" t="s">
        <v>17</v>
      </c>
      <c r="C357" t="s">
        <v>197</v>
      </c>
      <c r="L357">
        <v>40</v>
      </c>
      <c r="M357">
        <v>25</v>
      </c>
      <c r="N357">
        <v>20</v>
      </c>
      <c r="O357">
        <v>15</v>
      </c>
      <c r="P357" t="b" cm="1">
        <f t="array" ref="P357">SUMPRODUCT(--(D357:O357&lt;&gt;""))=0</f>
        <v>0</v>
      </c>
    </row>
    <row r="358" spans="1:16" x14ac:dyDescent="0.3">
      <c r="A358" t="s">
        <v>94</v>
      </c>
      <c r="B358" t="s">
        <v>15</v>
      </c>
      <c r="C358" t="s">
        <v>186</v>
      </c>
      <c r="G358">
        <v>10</v>
      </c>
      <c r="H358">
        <v>75</v>
      </c>
      <c r="I358">
        <v>15</v>
      </c>
      <c r="P358" t="b" cm="1">
        <f t="array" ref="P358">SUMPRODUCT(--(D358:O358&lt;&gt;""))=0</f>
        <v>0</v>
      </c>
    </row>
    <row r="359" spans="1:16" x14ac:dyDescent="0.3">
      <c r="A359" t="s">
        <v>94</v>
      </c>
      <c r="B359" t="s">
        <v>16</v>
      </c>
      <c r="C359" t="s">
        <v>186</v>
      </c>
      <c r="I359">
        <v>5</v>
      </c>
      <c r="J359">
        <v>20</v>
      </c>
      <c r="K359">
        <v>40</v>
      </c>
      <c r="L359">
        <v>25</v>
      </c>
      <c r="M359">
        <v>10</v>
      </c>
      <c r="P359" t="b" cm="1">
        <f t="array" ref="P359">SUMPRODUCT(--(D359:O359&lt;&gt;""))=0</f>
        <v>0</v>
      </c>
    </row>
    <row r="360" spans="1:16" x14ac:dyDescent="0.3">
      <c r="A360" t="s">
        <v>94</v>
      </c>
      <c r="B360" t="s">
        <v>17</v>
      </c>
      <c r="C360" t="s">
        <v>186</v>
      </c>
      <c r="I360">
        <v>5</v>
      </c>
      <c r="J360">
        <v>20</v>
      </c>
      <c r="K360">
        <v>40</v>
      </c>
      <c r="L360">
        <v>25</v>
      </c>
      <c r="M360">
        <v>10</v>
      </c>
      <c r="P360" t="b" cm="1">
        <f t="array" ref="P360">SUMPRODUCT(--(D360:O360&lt;&gt;""))=0</f>
        <v>0</v>
      </c>
    </row>
    <row r="361" spans="1:16" x14ac:dyDescent="0.3">
      <c r="A361" t="s">
        <v>38</v>
      </c>
      <c r="B361" t="s">
        <v>15</v>
      </c>
      <c r="C361" t="s">
        <v>185</v>
      </c>
      <c r="P361" t="b" cm="1">
        <f t="array" ref="P361">SUMPRODUCT(--(D361:O361&lt;&gt;""))=0</f>
        <v>1</v>
      </c>
    </row>
    <row r="362" spans="1:16" x14ac:dyDescent="0.3">
      <c r="A362" t="s">
        <v>38</v>
      </c>
      <c r="B362" t="s">
        <v>16</v>
      </c>
      <c r="C362" t="s">
        <v>185</v>
      </c>
      <c r="P362" t="b" cm="1">
        <f t="array" ref="P362">SUMPRODUCT(--(D362:O362&lt;&gt;""))=0</f>
        <v>1</v>
      </c>
    </row>
    <row r="363" spans="1:16" x14ac:dyDescent="0.3">
      <c r="A363" t="s">
        <v>38</v>
      </c>
      <c r="B363" t="s">
        <v>17</v>
      </c>
      <c r="C363" t="s">
        <v>185</v>
      </c>
      <c r="P363" t="b" cm="1">
        <f t="array" ref="P363">SUMPRODUCT(--(D363:O363&lt;&gt;""))=0</f>
        <v>1</v>
      </c>
    </row>
    <row r="364" spans="1:16" x14ac:dyDescent="0.3">
      <c r="A364" t="s">
        <v>40</v>
      </c>
      <c r="B364" t="s">
        <v>15</v>
      </c>
      <c r="C364" t="s">
        <v>185</v>
      </c>
      <c r="E364">
        <v>5</v>
      </c>
      <c r="F364">
        <v>30</v>
      </c>
      <c r="G364">
        <v>65</v>
      </c>
      <c r="P364" t="b" cm="1">
        <f t="array" ref="P364">SUMPRODUCT(--(D364:O364&lt;&gt;""))=0</f>
        <v>0</v>
      </c>
    </row>
    <row r="365" spans="1:16" x14ac:dyDescent="0.3">
      <c r="A365" t="s">
        <v>40</v>
      </c>
      <c r="B365" t="s">
        <v>16</v>
      </c>
      <c r="C365" t="s">
        <v>185</v>
      </c>
      <c r="I365">
        <v>5</v>
      </c>
      <c r="J365">
        <v>25</v>
      </c>
      <c r="K365">
        <v>60</v>
      </c>
      <c r="L365">
        <v>10</v>
      </c>
      <c r="P365" t="b" cm="1">
        <f t="array" ref="P365">SUMPRODUCT(--(D365:O365&lt;&gt;""))=0</f>
        <v>0</v>
      </c>
    </row>
    <row r="366" spans="1:16" x14ac:dyDescent="0.3">
      <c r="A366" t="s">
        <v>40</v>
      </c>
      <c r="B366" t="s">
        <v>17</v>
      </c>
      <c r="C366" t="s">
        <v>185</v>
      </c>
      <c r="J366">
        <v>25</v>
      </c>
      <c r="K366">
        <v>55</v>
      </c>
      <c r="L366">
        <v>20</v>
      </c>
      <c r="P366" t="b" cm="1">
        <f t="array" ref="P366">SUMPRODUCT(--(D366:O366&lt;&gt;""))=0</f>
        <v>0</v>
      </c>
    </row>
    <row r="367" spans="1:16" x14ac:dyDescent="0.3">
      <c r="A367" t="s">
        <v>41</v>
      </c>
      <c r="B367" t="s">
        <v>15</v>
      </c>
      <c r="C367" t="s">
        <v>185</v>
      </c>
      <c r="H367">
        <v>10</v>
      </c>
      <c r="I367">
        <v>30</v>
      </c>
      <c r="J367">
        <v>60</v>
      </c>
      <c r="P367" t="b" cm="1">
        <f t="array" ref="P367">SUMPRODUCT(--(D367:O367&lt;&gt;""))=0</f>
        <v>0</v>
      </c>
    </row>
    <row r="368" spans="1:16" x14ac:dyDescent="0.3">
      <c r="A368" t="s">
        <v>41</v>
      </c>
      <c r="B368" t="s">
        <v>16</v>
      </c>
      <c r="C368" t="s">
        <v>185</v>
      </c>
      <c r="D368">
        <v>35</v>
      </c>
      <c r="N368">
        <v>15</v>
      </c>
      <c r="O368">
        <v>50</v>
      </c>
      <c r="P368" t="b" cm="1">
        <f t="array" ref="P368">SUMPRODUCT(--(D368:O368&lt;&gt;""))=0</f>
        <v>0</v>
      </c>
    </row>
    <row r="369" spans="1:16" x14ac:dyDescent="0.3">
      <c r="A369" t="s">
        <v>41</v>
      </c>
      <c r="B369" t="s">
        <v>17</v>
      </c>
      <c r="C369" t="s">
        <v>185</v>
      </c>
      <c r="D369">
        <v>35</v>
      </c>
      <c r="N369">
        <v>15</v>
      </c>
      <c r="O369">
        <v>50</v>
      </c>
      <c r="P369" t="b" cm="1">
        <f t="array" ref="P369">SUMPRODUCT(--(D369:O369&lt;&gt;""))=0</f>
        <v>0</v>
      </c>
    </row>
    <row r="370" spans="1:16" x14ac:dyDescent="0.3">
      <c r="A370" t="s">
        <v>39</v>
      </c>
      <c r="B370" t="s">
        <v>15</v>
      </c>
      <c r="C370" t="s">
        <v>185</v>
      </c>
      <c r="D370">
        <v>70</v>
      </c>
      <c r="E370">
        <v>15</v>
      </c>
      <c r="O370">
        <v>15</v>
      </c>
      <c r="P370" t="b" cm="1">
        <f t="array" ref="P370">SUMPRODUCT(--(D370:O370&lt;&gt;""))=0</f>
        <v>0</v>
      </c>
    </row>
    <row r="371" spans="1:16" x14ac:dyDescent="0.3">
      <c r="A371" t="s">
        <v>39</v>
      </c>
      <c r="B371" t="s">
        <v>16</v>
      </c>
      <c r="C371" t="s">
        <v>185</v>
      </c>
      <c r="G371">
        <v>5</v>
      </c>
      <c r="H371">
        <v>45</v>
      </c>
      <c r="I371">
        <v>50</v>
      </c>
      <c r="P371" t="b" cm="1">
        <f t="array" ref="P371">SUMPRODUCT(--(D371:O371&lt;&gt;""))=0</f>
        <v>0</v>
      </c>
    </row>
    <row r="372" spans="1:16" x14ac:dyDescent="0.3">
      <c r="A372" t="s">
        <v>39</v>
      </c>
      <c r="B372" t="s">
        <v>17</v>
      </c>
      <c r="C372" t="s">
        <v>185</v>
      </c>
      <c r="H372">
        <v>50</v>
      </c>
      <c r="I372">
        <v>50</v>
      </c>
      <c r="P372" t="b" cm="1">
        <f t="array" ref="P372">SUMPRODUCT(--(D372:O372&lt;&gt;""))=0</f>
        <v>0</v>
      </c>
    </row>
    <row r="373" spans="1:16" x14ac:dyDescent="0.3">
      <c r="A373" t="s">
        <v>97</v>
      </c>
      <c r="B373" t="s">
        <v>15</v>
      </c>
      <c r="C373" t="s">
        <v>186</v>
      </c>
      <c r="D373">
        <v>5</v>
      </c>
      <c r="E373">
        <v>15</v>
      </c>
      <c r="F373">
        <v>25</v>
      </c>
      <c r="G373">
        <v>25</v>
      </c>
      <c r="H373">
        <v>20</v>
      </c>
      <c r="I373">
        <v>10</v>
      </c>
      <c r="P373" t="b" cm="1">
        <f t="array" ref="P373">SUMPRODUCT(--(D373:O373&lt;&gt;""))=0</f>
        <v>0</v>
      </c>
    </row>
    <row r="374" spans="1:16" x14ac:dyDescent="0.3">
      <c r="A374" t="s">
        <v>97</v>
      </c>
      <c r="B374" t="s">
        <v>16</v>
      </c>
      <c r="C374" t="s">
        <v>186</v>
      </c>
      <c r="G374">
        <v>10</v>
      </c>
      <c r="H374">
        <v>15</v>
      </c>
      <c r="I374">
        <v>20</v>
      </c>
      <c r="J374">
        <v>25</v>
      </c>
      <c r="K374">
        <v>15</v>
      </c>
      <c r="L374">
        <v>10</v>
      </c>
      <c r="M374">
        <v>5</v>
      </c>
      <c r="P374" t="b" cm="1">
        <f t="array" ref="P374">SUMPRODUCT(--(D374:O374&lt;&gt;""))=0</f>
        <v>0</v>
      </c>
    </row>
    <row r="375" spans="1:16" x14ac:dyDescent="0.3">
      <c r="A375" t="s">
        <v>97</v>
      </c>
      <c r="B375" t="s">
        <v>17</v>
      </c>
      <c r="C375" t="s">
        <v>186</v>
      </c>
      <c r="G375">
        <v>10</v>
      </c>
      <c r="H375">
        <v>15</v>
      </c>
      <c r="I375">
        <v>20</v>
      </c>
      <c r="J375">
        <v>25</v>
      </c>
      <c r="K375">
        <v>15</v>
      </c>
      <c r="L375">
        <v>10</v>
      </c>
      <c r="M375">
        <v>5</v>
      </c>
      <c r="P375" t="b" cm="1">
        <f t="array" ref="P375">SUMPRODUCT(--(D375:O375&lt;&gt;""))=0</f>
        <v>0</v>
      </c>
    </row>
    <row r="376" spans="1:16" x14ac:dyDescent="0.3">
      <c r="A376" t="s">
        <v>153</v>
      </c>
      <c r="B376" t="s">
        <v>17</v>
      </c>
      <c r="C376" t="s">
        <v>188</v>
      </c>
      <c r="I376">
        <v>10</v>
      </c>
      <c r="J376">
        <v>75</v>
      </c>
      <c r="K376">
        <v>15</v>
      </c>
      <c r="P376" t="b" cm="1">
        <f t="array" ref="P376">SUMPRODUCT(--(D376:O376&lt;&gt;""))=0</f>
        <v>0</v>
      </c>
    </row>
    <row r="377" spans="1:16" x14ac:dyDescent="0.3">
      <c r="A377" t="s">
        <v>153</v>
      </c>
      <c r="B377" t="s">
        <v>128</v>
      </c>
      <c r="C377" t="s">
        <v>188</v>
      </c>
      <c r="F377">
        <v>90</v>
      </c>
      <c r="G377">
        <v>10</v>
      </c>
      <c r="P377" t="b" cm="1">
        <f t="array" ref="P377">SUMPRODUCT(--(D377:O377&lt;&gt;""))=0</f>
        <v>0</v>
      </c>
    </row>
    <row r="378" spans="1:16" x14ac:dyDescent="0.3">
      <c r="A378" t="s">
        <v>153</v>
      </c>
      <c r="B378" t="s">
        <v>16</v>
      </c>
      <c r="C378" t="s">
        <v>188</v>
      </c>
      <c r="I378">
        <v>10</v>
      </c>
      <c r="J378">
        <v>75</v>
      </c>
      <c r="K378">
        <v>15</v>
      </c>
      <c r="P378" t="b" cm="1">
        <f t="array" ref="P378">SUMPRODUCT(--(D378:O378&lt;&gt;""))=0</f>
        <v>0</v>
      </c>
    </row>
    <row r="379" spans="1:16" x14ac:dyDescent="0.3">
      <c r="A379" t="s">
        <v>154</v>
      </c>
      <c r="B379" t="s">
        <v>17</v>
      </c>
      <c r="C379" t="s">
        <v>188</v>
      </c>
      <c r="K379">
        <v>70</v>
      </c>
      <c r="L379">
        <v>30</v>
      </c>
      <c r="P379" t="b" cm="1">
        <f t="array" ref="P379">SUMPRODUCT(--(D379:O379&lt;&gt;""))=0</f>
        <v>0</v>
      </c>
    </row>
    <row r="380" spans="1:16" x14ac:dyDescent="0.3">
      <c r="A380" t="s">
        <v>154</v>
      </c>
      <c r="B380" t="s">
        <v>128</v>
      </c>
      <c r="C380" t="s">
        <v>188</v>
      </c>
      <c r="F380">
        <v>35</v>
      </c>
      <c r="G380">
        <v>65</v>
      </c>
      <c r="P380" t="b" cm="1">
        <f t="array" ref="P380">SUMPRODUCT(--(D380:O380&lt;&gt;""))=0</f>
        <v>0</v>
      </c>
    </row>
    <row r="381" spans="1:16" x14ac:dyDescent="0.3">
      <c r="A381" t="s">
        <v>154</v>
      </c>
      <c r="B381" t="s">
        <v>16</v>
      </c>
      <c r="C381" t="s">
        <v>188</v>
      </c>
      <c r="K381">
        <v>70</v>
      </c>
      <c r="L381">
        <v>30</v>
      </c>
      <c r="P381" t="b" cm="1">
        <f t="array" ref="P381">SUMPRODUCT(--(D381:O381&lt;&gt;""))=0</f>
        <v>0</v>
      </c>
    </row>
    <row r="382" spans="1:16" x14ac:dyDescent="0.3">
      <c r="A382" t="s">
        <v>152</v>
      </c>
      <c r="B382" t="s">
        <v>17</v>
      </c>
      <c r="C382" t="s">
        <v>188</v>
      </c>
      <c r="J382">
        <v>50</v>
      </c>
      <c r="K382">
        <v>50</v>
      </c>
      <c r="P382" t="b" cm="1">
        <f t="array" ref="P382">SUMPRODUCT(--(D382:O382&lt;&gt;""))=0</f>
        <v>0</v>
      </c>
    </row>
    <row r="383" spans="1:16" x14ac:dyDescent="0.3">
      <c r="A383" t="s">
        <v>152</v>
      </c>
      <c r="B383" t="s">
        <v>128</v>
      </c>
      <c r="C383" t="s">
        <v>188</v>
      </c>
      <c r="F383">
        <v>50</v>
      </c>
      <c r="G383">
        <v>50</v>
      </c>
      <c r="P383" t="b" cm="1">
        <f t="array" ref="P383">SUMPRODUCT(--(D383:O383&lt;&gt;""))=0</f>
        <v>0</v>
      </c>
    </row>
    <row r="384" spans="1:16" x14ac:dyDescent="0.3">
      <c r="A384" t="s">
        <v>152</v>
      </c>
      <c r="B384" t="s">
        <v>16</v>
      </c>
      <c r="C384" t="s">
        <v>188</v>
      </c>
      <c r="J384">
        <v>50</v>
      </c>
      <c r="K384">
        <v>50</v>
      </c>
      <c r="P384" t="b" cm="1">
        <f t="array" ref="P384">SUMPRODUCT(--(D384:O384&lt;&gt;""))=0</f>
        <v>0</v>
      </c>
    </row>
    <row r="385" spans="1:16" x14ac:dyDescent="0.3">
      <c r="A385" t="s">
        <v>151</v>
      </c>
      <c r="B385" t="s">
        <v>17</v>
      </c>
      <c r="C385" t="s">
        <v>188</v>
      </c>
      <c r="I385">
        <v>50</v>
      </c>
      <c r="J385">
        <v>50</v>
      </c>
      <c r="P385" t="b" cm="1">
        <f t="array" ref="P385">SUMPRODUCT(--(D385:O385&lt;&gt;""))=0</f>
        <v>0</v>
      </c>
    </row>
    <row r="386" spans="1:16" x14ac:dyDescent="0.3">
      <c r="A386" t="s">
        <v>151</v>
      </c>
      <c r="B386" t="s">
        <v>128</v>
      </c>
      <c r="C386" t="s">
        <v>188</v>
      </c>
      <c r="F386">
        <v>65</v>
      </c>
      <c r="G386">
        <v>35</v>
      </c>
      <c r="P386" t="b" cm="1">
        <f t="array" ref="P386">SUMPRODUCT(--(D386:O386&lt;&gt;""))=0</f>
        <v>0</v>
      </c>
    </row>
    <row r="387" spans="1:16" x14ac:dyDescent="0.3">
      <c r="A387" t="s">
        <v>151</v>
      </c>
      <c r="B387" t="s">
        <v>16</v>
      </c>
      <c r="C387" t="s">
        <v>188</v>
      </c>
      <c r="I387">
        <v>50</v>
      </c>
      <c r="J387">
        <v>50</v>
      </c>
      <c r="P387" t="b" cm="1">
        <f t="array" ref="P387">SUMPRODUCT(--(D387:O387&lt;&gt;""))=0</f>
        <v>0</v>
      </c>
    </row>
    <row r="388" spans="1:16" x14ac:dyDescent="0.3">
      <c r="A388" t="s">
        <v>103</v>
      </c>
      <c r="B388" t="s">
        <v>15</v>
      </c>
      <c r="C388" t="s">
        <v>186</v>
      </c>
      <c r="D388">
        <v>75</v>
      </c>
      <c r="E388">
        <v>15</v>
      </c>
      <c r="F388">
        <v>10</v>
      </c>
      <c r="P388" t="b" cm="1">
        <f t="array" ref="P388">SUMPRODUCT(--(D388:O388&lt;&gt;""))=0</f>
        <v>0</v>
      </c>
    </row>
    <row r="389" spans="1:16" x14ac:dyDescent="0.3">
      <c r="A389" t="s">
        <v>103</v>
      </c>
      <c r="B389" t="s">
        <v>16</v>
      </c>
      <c r="C389" t="s">
        <v>186</v>
      </c>
      <c r="F389">
        <v>10</v>
      </c>
      <c r="G389">
        <v>25</v>
      </c>
      <c r="H389">
        <v>30</v>
      </c>
      <c r="I389">
        <v>15</v>
      </c>
      <c r="J389">
        <v>10</v>
      </c>
      <c r="K389">
        <v>5</v>
      </c>
      <c r="L389">
        <v>5</v>
      </c>
      <c r="P389" t="b" cm="1">
        <f t="array" ref="P389">SUMPRODUCT(--(D389:O389&lt;&gt;""))=0</f>
        <v>0</v>
      </c>
    </row>
    <row r="390" spans="1:16" x14ac:dyDescent="0.3">
      <c r="A390" t="s">
        <v>103</v>
      </c>
      <c r="B390" t="s">
        <v>17</v>
      </c>
      <c r="C390" t="s">
        <v>186</v>
      </c>
      <c r="G390">
        <v>15</v>
      </c>
      <c r="H390">
        <v>20</v>
      </c>
      <c r="I390">
        <v>20</v>
      </c>
      <c r="J390">
        <v>20</v>
      </c>
      <c r="K390">
        <v>15</v>
      </c>
      <c r="L390">
        <v>10</v>
      </c>
      <c r="P390" t="b" cm="1">
        <f t="array" ref="P390">SUMPRODUCT(--(D390:O390&lt;&gt;""))=0</f>
        <v>0</v>
      </c>
    </row>
    <row r="391" spans="1:16" x14ac:dyDescent="0.3">
      <c r="A391" t="s">
        <v>104</v>
      </c>
      <c r="B391" t="s">
        <v>15</v>
      </c>
      <c r="C391" t="s">
        <v>186</v>
      </c>
      <c r="P391" t="b" cm="1">
        <f t="array" ref="P391">SUMPRODUCT(--(D391:O391&lt;&gt;""))=0</f>
        <v>1</v>
      </c>
    </row>
    <row r="392" spans="1:16" x14ac:dyDescent="0.3">
      <c r="A392" t="s">
        <v>104</v>
      </c>
      <c r="B392" t="s">
        <v>16</v>
      </c>
      <c r="C392" t="s">
        <v>186</v>
      </c>
      <c r="P392" t="b" cm="1">
        <f t="array" ref="P392">SUMPRODUCT(--(D392:O392&lt;&gt;""))=0</f>
        <v>1</v>
      </c>
    </row>
    <row r="393" spans="1:16" x14ac:dyDescent="0.3">
      <c r="A393" t="s">
        <v>104</v>
      </c>
      <c r="B393" t="s">
        <v>17</v>
      </c>
      <c r="C393" t="s">
        <v>186</v>
      </c>
      <c r="P393" t="b" cm="1">
        <f t="array" ref="P393">SUMPRODUCT(--(D393:O393&lt;&gt;""))=0</f>
        <v>1</v>
      </c>
    </row>
    <row r="394" spans="1:16" x14ac:dyDescent="0.3">
      <c r="A394" t="s">
        <v>55</v>
      </c>
      <c r="B394" t="s">
        <v>15</v>
      </c>
      <c r="C394" t="s">
        <v>195</v>
      </c>
      <c r="F394">
        <v>30</v>
      </c>
      <c r="G394">
        <v>65</v>
      </c>
      <c r="H394">
        <v>5</v>
      </c>
      <c r="P394" t="b" cm="1">
        <f t="array" ref="P394">SUMPRODUCT(--(D394:O394&lt;&gt;""))=0</f>
        <v>0</v>
      </c>
    </row>
    <row r="395" spans="1:16" x14ac:dyDescent="0.3">
      <c r="A395" t="s">
        <v>55</v>
      </c>
      <c r="B395" t="s">
        <v>16</v>
      </c>
      <c r="C395" t="s">
        <v>195</v>
      </c>
      <c r="K395">
        <v>10</v>
      </c>
      <c r="L395">
        <v>20</v>
      </c>
      <c r="M395">
        <v>60</v>
      </c>
      <c r="N395">
        <v>10</v>
      </c>
      <c r="P395" t="b" cm="1">
        <f t="array" ref="P395">SUMPRODUCT(--(D395:O395&lt;&gt;""))=0</f>
        <v>0</v>
      </c>
    </row>
    <row r="396" spans="1:16" x14ac:dyDescent="0.3">
      <c r="A396" t="s">
        <v>55</v>
      </c>
      <c r="B396" t="s">
        <v>17</v>
      </c>
      <c r="C396" t="s">
        <v>195</v>
      </c>
      <c r="K396">
        <v>10</v>
      </c>
      <c r="L396">
        <v>20</v>
      </c>
      <c r="M396">
        <v>60</v>
      </c>
      <c r="N396">
        <v>10</v>
      </c>
      <c r="P396" t="b" cm="1">
        <f t="array" ref="P396">SUMPRODUCT(--(D396:O396&lt;&gt;""))=0</f>
        <v>0</v>
      </c>
    </row>
    <row r="397" spans="1:16" x14ac:dyDescent="0.3">
      <c r="A397" t="s">
        <v>67</v>
      </c>
      <c r="B397" t="s">
        <v>62</v>
      </c>
      <c r="C397" t="s">
        <v>198</v>
      </c>
      <c r="D397">
        <v>9</v>
      </c>
      <c r="E397">
        <v>9</v>
      </c>
      <c r="F397">
        <v>9</v>
      </c>
      <c r="G397">
        <v>9</v>
      </c>
      <c r="H397">
        <v>9</v>
      </c>
      <c r="I397">
        <v>7</v>
      </c>
      <c r="J397">
        <v>7</v>
      </c>
      <c r="K397">
        <v>7</v>
      </c>
      <c r="L397">
        <v>7</v>
      </c>
      <c r="M397">
        <v>9</v>
      </c>
      <c r="N397">
        <v>9</v>
      </c>
      <c r="O397">
        <v>9</v>
      </c>
      <c r="P397" t="b" cm="1">
        <f t="array" ref="P397">SUMPRODUCT(--(D397:O397&lt;&gt;""))=0</f>
        <v>0</v>
      </c>
    </row>
    <row r="398" spans="1:16" x14ac:dyDescent="0.3">
      <c r="A398" t="s">
        <v>67</v>
      </c>
      <c r="B398" t="s">
        <v>68</v>
      </c>
      <c r="C398" t="s">
        <v>198</v>
      </c>
      <c r="D398">
        <v>10</v>
      </c>
      <c r="E398">
        <v>10</v>
      </c>
      <c r="F398">
        <v>10</v>
      </c>
      <c r="G398">
        <v>10</v>
      </c>
      <c r="H398">
        <v>10</v>
      </c>
      <c r="I398">
        <v>5</v>
      </c>
      <c r="J398">
        <v>5</v>
      </c>
      <c r="K398">
        <v>5</v>
      </c>
      <c r="L398">
        <v>5</v>
      </c>
      <c r="M398">
        <v>10</v>
      </c>
      <c r="N398">
        <v>10</v>
      </c>
      <c r="O398">
        <v>10</v>
      </c>
      <c r="P398" t="b" cm="1">
        <f t="array" ref="P398">SUMPRODUCT(--(D398:O398&lt;&gt;""))=0</f>
        <v>0</v>
      </c>
    </row>
    <row r="399" spans="1:16" x14ac:dyDescent="0.3">
      <c r="A399" t="s">
        <v>67</v>
      </c>
      <c r="B399" t="s">
        <v>69</v>
      </c>
      <c r="C399" t="s">
        <v>198</v>
      </c>
      <c r="D399">
        <v>10</v>
      </c>
      <c r="E399">
        <v>10</v>
      </c>
      <c r="F399">
        <v>10</v>
      </c>
      <c r="G399">
        <v>10</v>
      </c>
      <c r="H399">
        <v>10</v>
      </c>
      <c r="I399">
        <v>5</v>
      </c>
      <c r="J399">
        <v>5</v>
      </c>
      <c r="K399">
        <v>5</v>
      </c>
      <c r="L399">
        <v>5</v>
      </c>
      <c r="M399">
        <v>10</v>
      </c>
      <c r="N399">
        <v>10</v>
      </c>
      <c r="O399">
        <v>10</v>
      </c>
      <c r="P399" t="b" cm="1">
        <f t="array" ref="P399">SUMPRODUCT(--(D399:O399&lt;&gt;""))=0</f>
        <v>0</v>
      </c>
    </row>
    <row r="400" spans="1:16" x14ac:dyDescent="0.3">
      <c r="A400" t="s">
        <v>167</v>
      </c>
      <c r="B400" t="s">
        <v>17</v>
      </c>
      <c r="C400" t="s">
        <v>188</v>
      </c>
      <c r="P400" t="b" cm="1">
        <f t="array" ref="P400">SUMPRODUCT(--(D400:O400&lt;&gt;""))=0</f>
        <v>1</v>
      </c>
    </row>
    <row r="401" spans="1:16" x14ac:dyDescent="0.3">
      <c r="A401" t="s">
        <v>167</v>
      </c>
      <c r="B401" t="s">
        <v>128</v>
      </c>
      <c r="C401" t="s">
        <v>188</v>
      </c>
      <c r="P401" t="b" cm="1">
        <f t="array" ref="P401">SUMPRODUCT(--(D401:O401&lt;&gt;""))=0</f>
        <v>1</v>
      </c>
    </row>
    <row r="402" spans="1:16" x14ac:dyDescent="0.3">
      <c r="A402" t="s">
        <v>167</v>
      </c>
      <c r="B402" t="s">
        <v>16</v>
      </c>
      <c r="C402" t="s">
        <v>188</v>
      </c>
      <c r="P402" t="b" cm="1">
        <f t="array" ref="P402">SUMPRODUCT(--(D402:O402&lt;&gt;""))=0</f>
        <v>1</v>
      </c>
    </row>
    <row r="403" spans="1:16" x14ac:dyDescent="0.3">
      <c r="A403" t="s">
        <v>144</v>
      </c>
      <c r="B403" t="s">
        <v>128</v>
      </c>
      <c r="C403" t="s">
        <v>187</v>
      </c>
      <c r="F403">
        <v>10</v>
      </c>
      <c r="G403">
        <v>80</v>
      </c>
      <c r="H403">
        <v>10</v>
      </c>
      <c r="P403" t="b" cm="1">
        <f t="array" ref="P403">SUMPRODUCT(--(D403:O403&lt;&gt;""))=0</f>
        <v>0</v>
      </c>
    </row>
    <row r="404" spans="1:16" x14ac:dyDescent="0.3">
      <c r="A404" t="s">
        <v>144</v>
      </c>
      <c r="B404" t="s">
        <v>16</v>
      </c>
      <c r="C404" t="s">
        <v>187</v>
      </c>
      <c r="D404">
        <v>20</v>
      </c>
      <c r="E404">
        <v>15</v>
      </c>
      <c r="F404">
        <v>10</v>
      </c>
      <c r="M404">
        <v>10</v>
      </c>
      <c r="N404">
        <v>20</v>
      </c>
      <c r="O404">
        <v>25</v>
      </c>
      <c r="P404" t="b" cm="1">
        <f t="array" ref="P404">SUMPRODUCT(--(D404:O404&lt;&gt;""))=0</f>
        <v>0</v>
      </c>
    </row>
    <row r="405" spans="1:16" x14ac:dyDescent="0.3">
      <c r="A405" t="s">
        <v>144</v>
      </c>
      <c r="B405" t="s">
        <v>17</v>
      </c>
      <c r="C405" t="s">
        <v>187</v>
      </c>
      <c r="D405">
        <v>30</v>
      </c>
      <c r="E405">
        <v>10</v>
      </c>
      <c r="M405">
        <v>15</v>
      </c>
      <c r="N405">
        <v>15</v>
      </c>
      <c r="O405">
        <v>30</v>
      </c>
      <c r="P405" t="b" cm="1">
        <f t="array" ref="P405">SUMPRODUCT(--(D405:O405&lt;&gt;""))=0</f>
        <v>0</v>
      </c>
    </row>
    <row r="406" spans="1:16" x14ac:dyDescent="0.3">
      <c r="A406" t="s">
        <v>115</v>
      </c>
      <c r="B406" t="s">
        <v>15</v>
      </c>
      <c r="C406" t="s">
        <v>186</v>
      </c>
      <c r="G406">
        <v>10</v>
      </c>
      <c r="H406">
        <v>10</v>
      </c>
      <c r="I406">
        <v>40</v>
      </c>
      <c r="J406">
        <v>40</v>
      </c>
      <c r="P406" t="b" cm="1">
        <f t="array" ref="P406">SUMPRODUCT(--(D406:O406&lt;&gt;""))=0</f>
        <v>0</v>
      </c>
    </row>
    <row r="407" spans="1:16" x14ac:dyDescent="0.3">
      <c r="A407" t="s">
        <v>115</v>
      </c>
      <c r="B407" t="s">
        <v>16</v>
      </c>
      <c r="C407" t="s">
        <v>186</v>
      </c>
      <c r="J407">
        <v>30</v>
      </c>
      <c r="K407">
        <v>35</v>
      </c>
      <c r="L407">
        <v>35</v>
      </c>
      <c r="P407" t="b" cm="1">
        <f t="array" ref="P407">SUMPRODUCT(--(D407:O407&lt;&gt;""))=0</f>
        <v>0</v>
      </c>
    </row>
    <row r="408" spans="1:16" x14ac:dyDescent="0.3">
      <c r="A408" t="s">
        <v>115</v>
      </c>
      <c r="B408" t="s">
        <v>17</v>
      </c>
      <c r="C408" t="s">
        <v>186</v>
      </c>
      <c r="J408">
        <v>30</v>
      </c>
      <c r="K408">
        <v>35</v>
      </c>
      <c r="L408">
        <v>35</v>
      </c>
      <c r="P408" t="b" cm="1">
        <f t="array" ref="P408">SUMPRODUCT(--(D408:O408&lt;&gt;""))=0</f>
        <v>0</v>
      </c>
    </row>
    <row r="409" spans="1:16" x14ac:dyDescent="0.3">
      <c r="A409" t="s">
        <v>29</v>
      </c>
      <c r="B409" t="s">
        <v>15</v>
      </c>
      <c r="C409" t="s">
        <v>197</v>
      </c>
      <c r="P409" t="b" cm="1">
        <f t="array" ref="P409">SUMPRODUCT(--(D409:O409&lt;&gt;""))=0</f>
        <v>1</v>
      </c>
    </row>
    <row r="410" spans="1:16" x14ac:dyDescent="0.3">
      <c r="A410" t="s">
        <v>29</v>
      </c>
      <c r="B410" t="s">
        <v>16</v>
      </c>
      <c r="C410" t="s">
        <v>197</v>
      </c>
      <c r="P410" t="b" cm="1">
        <f t="array" ref="P410">SUMPRODUCT(--(D410:O410&lt;&gt;""))=0</f>
        <v>1</v>
      </c>
    </row>
    <row r="411" spans="1:16" x14ac:dyDescent="0.3">
      <c r="A411" t="s">
        <v>29</v>
      </c>
      <c r="B411" t="s">
        <v>17</v>
      </c>
      <c r="C411" t="s">
        <v>197</v>
      </c>
      <c r="P411" t="b" cm="1">
        <f t="array" ref="P411">SUMPRODUCT(--(D411:O411&lt;&gt;""))=0</f>
        <v>1</v>
      </c>
    </row>
    <row r="412" spans="1:16" x14ac:dyDescent="0.3">
      <c r="A412" t="s">
        <v>118</v>
      </c>
      <c r="B412" t="s">
        <v>15</v>
      </c>
      <c r="C412" t="s">
        <v>186</v>
      </c>
      <c r="E412">
        <v>25</v>
      </c>
      <c r="F412">
        <v>15</v>
      </c>
      <c r="K412">
        <v>25</v>
      </c>
      <c r="L412">
        <v>15</v>
      </c>
      <c r="M412">
        <v>10</v>
      </c>
      <c r="N412">
        <v>10</v>
      </c>
      <c r="P412" t="b" cm="1">
        <f t="array" ref="P412">SUMPRODUCT(--(D412:O412&lt;&gt;""))=0</f>
        <v>0</v>
      </c>
    </row>
    <row r="413" spans="1:16" x14ac:dyDescent="0.3">
      <c r="A413" t="s">
        <v>118</v>
      </c>
      <c r="B413" t="s">
        <v>16</v>
      </c>
      <c r="C413" t="s">
        <v>186</v>
      </c>
      <c r="D413">
        <v>5</v>
      </c>
      <c r="E413">
        <v>10</v>
      </c>
      <c r="F413">
        <v>20</v>
      </c>
      <c r="G413">
        <v>10</v>
      </c>
      <c r="L413">
        <v>5</v>
      </c>
      <c r="M413">
        <v>15</v>
      </c>
      <c r="N413">
        <v>20</v>
      </c>
      <c r="O413">
        <v>15</v>
      </c>
      <c r="P413" t="b" cm="1">
        <f t="array" ref="P413">SUMPRODUCT(--(D413:O413&lt;&gt;""))=0</f>
        <v>0</v>
      </c>
    </row>
    <row r="414" spans="1:16" x14ac:dyDescent="0.3">
      <c r="A414" t="s">
        <v>118</v>
      </c>
      <c r="B414" t="s">
        <v>17</v>
      </c>
      <c r="C414" t="s">
        <v>186</v>
      </c>
      <c r="D414">
        <v>5</v>
      </c>
      <c r="E414">
        <v>10</v>
      </c>
      <c r="F414">
        <v>20</v>
      </c>
      <c r="G414">
        <v>10</v>
      </c>
      <c r="L414">
        <v>5</v>
      </c>
      <c r="M414">
        <v>15</v>
      </c>
      <c r="N414">
        <v>20</v>
      </c>
      <c r="O414">
        <v>15</v>
      </c>
      <c r="P414" t="b" cm="1">
        <f t="array" ref="P414">SUMPRODUCT(--(D414:O414&lt;&gt;""))=0</f>
        <v>0</v>
      </c>
    </row>
    <row r="415" spans="1:16" x14ac:dyDescent="0.3">
      <c r="A415" t="s">
        <v>46</v>
      </c>
      <c r="B415" t="s">
        <v>15</v>
      </c>
      <c r="C415" t="s">
        <v>195</v>
      </c>
      <c r="P415" t="b" cm="1">
        <f t="array" ref="P415">SUMPRODUCT(--(D415:O415&lt;&gt;""))=0</f>
        <v>1</v>
      </c>
    </row>
    <row r="416" spans="1:16" x14ac:dyDescent="0.3">
      <c r="A416" t="s">
        <v>46</v>
      </c>
      <c r="B416" t="s">
        <v>16</v>
      </c>
      <c r="C416" t="s">
        <v>195</v>
      </c>
      <c r="P416" t="b" cm="1">
        <f t="array" ref="P416">SUMPRODUCT(--(D416:O416&lt;&gt;""))=0</f>
        <v>1</v>
      </c>
    </row>
    <row r="417" spans="1:16" x14ac:dyDescent="0.3">
      <c r="A417" t="s">
        <v>46</v>
      </c>
      <c r="B417" t="s">
        <v>17</v>
      </c>
      <c r="C417" t="s">
        <v>195</v>
      </c>
      <c r="P417" t="b" cm="1">
        <f t="array" ref="P417">SUMPRODUCT(--(D417:O417&lt;&gt;""))=0</f>
        <v>1</v>
      </c>
    </row>
    <row r="418" spans="1:16" x14ac:dyDescent="0.3">
      <c r="A418" t="s">
        <v>47</v>
      </c>
      <c r="B418" t="s">
        <v>15</v>
      </c>
      <c r="C418" t="s">
        <v>195</v>
      </c>
      <c r="P418" t="b" cm="1">
        <f t="array" ref="P418">SUMPRODUCT(--(D418:O418&lt;&gt;""))=0</f>
        <v>1</v>
      </c>
    </row>
    <row r="419" spans="1:16" x14ac:dyDescent="0.3">
      <c r="A419" t="s">
        <v>47</v>
      </c>
      <c r="B419" t="s">
        <v>16</v>
      </c>
      <c r="C419" t="s">
        <v>195</v>
      </c>
      <c r="P419" t="b" cm="1">
        <f t="array" ref="P419">SUMPRODUCT(--(D419:O419&lt;&gt;""))=0</f>
        <v>1</v>
      </c>
    </row>
    <row r="420" spans="1:16" x14ac:dyDescent="0.3">
      <c r="A420" t="s">
        <v>47</v>
      </c>
      <c r="B420" t="s">
        <v>17</v>
      </c>
      <c r="C420" t="s">
        <v>195</v>
      </c>
      <c r="P420" t="b" cm="1">
        <f t="array" ref="P420">SUMPRODUCT(--(D420:O420&lt;&gt;""))=0</f>
        <v>1</v>
      </c>
    </row>
    <row r="421" spans="1:16" x14ac:dyDescent="0.3">
      <c r="A421" t="s">
        <v>116</v>
      </c>
      <c r="B421" t="s">
        <v>15</v>
      </c>
      <c r="C421" t="s">
        <v>186</v>
      </c>
      <c r="G421">
        <v>10</v>
      </c>
      <c r="H421">
        <v>40</v>
      </c>
      <c r="I421">
        <v>50</v>
      </c>
      <c r="P421" t="b" cm="1">
        <f t="array" ref="P421">SUMPRODUCT(--(D421:O421&lt;&gt;""))=0</f>
        <v>0</v>
      </c>
    </row>
    <row r="422" spans="1:16" x14ac:dyDescent="0.3">
      <c r="A422" t="s">
        <v>116</v>
      </c>
      <c r="B422" t="s">
        <v>16</v>
      </c>
      <c r="C422" t="s">
        <v>186</v>
      </c>
      <c r="J422">
        <v>25</v>
      </c>
      <c r="K422">
        <v>50</v>
      </c>
      <c r="L422">
        <v>25</v>
      </c>
      <c r="P422" t="b" cm="1">
        <f t="array" ref="P422">SUMPRODUCT(--(D422:O422&lt;&gt;""))=0</f>
        <v>0</v>
      </c>
    </row>
    <row r="423" spans="1:16" x14ac:dyDescent="0.3">
      <c r="A423" t="s">
        <v>116</v>
      </c>
      <c r="B423" t="s">
        <v>17</v>
      </c>
      <c r="C423" t="s">
        <v>186</v>
      </c>
      <c r="J423">
        <v>25</v>
      </c>
      <c r="K423">
        <v>50</v>
      </c>
      <c r="L423">
        <v>25</v>
      </c>
      <c r="P423" t="b" cm="1">
        <f t="array" ref="P423">SUMPRODUCT(--(D423:O423&lt;&gt;""))=0</f>
        <v>0</v>
      </c>
    </row>
    <row r="424" spans="1:16" x14ac:dyDescent="0.3">
      <c r="A424" t="s">
        <v>65</v>
      </c>
      <c r="B424" t="s">
        <v>62</v>
      </c>
      <c r="C424" t="s">
        <v>198</v>
      </c>
      <c r="D424">
        <v>30</v>
      </c>
      <c r="E424">
        <v>15</v>
      </c>
      <c r="F424">
        <v>10</v>
      </c>
      <c r="N424">
        <v>15</v>
      </c>
      <c r="O424">
        <v>30</v>
      </c>
      <c r="P424" t="b" cm="1">
        <f t="array" ref="P424">SUMPRODUCT(--(D424:O424&lt;&gt;""))=0</f>
        <v>0</v>
      </c>
    </row>
    <row r="425" spans="1:16" x14ac:dyDescent="0.3">
      <c r="A425" t="s">
        <v>65</v>
      </c>
      <c r="B425" t="s">
        <v>63</v>
      </c>
      <c r="C425" t="s">
        <v>198</v>
      </c>
      <c r="D425">
        <v>5</v>
      </c>
      <c r="E425">
        <v>15</v>
      </c>
      <c r="F425">
        <v>10</v>
      </c>
      <c r="G425">
        <v>10</v>
      </c>
      <c r="H425">
        <v>10</v>
      </c>
      <c r="I425">
        <v>10</v>
      </c>
      <c r="J425">
        <v>10</v>
      </c>
      <c r="K425">
        <v>10</v>
      </c>
      <c r="L425">
        <v>5</v>
      </c>
      <c r="M425">
        <v>5</v>
      </c>
      <c r="N425">
        <v>5</v>
      </c>
      <c r="O425">
        <v>5</v>
      </c>
      <c r="P425" t="b" cm="1">
        <f t="array" ref="P425">SUMPRODUCT(--(D425:O425&lt;&gt;""))=0</f>
        <v>0</v>
      </c>
    </row>
    <row r="426" spans="1:16" x14ac:dyDescent="0.3">
      <c r="A426" t="s">
        <v>65</v>
      </c>
      <c r="B426" t="s">
        <v>64</v>
      </c>
      <c r="C426" t="s">
        <v>198</v>
      </c>
      <c r="D426">
        <v>5</v>
      </c>
      <c r="E426">
        <v>15</v>
      </c>
      <c r="F426">
        <v>10</v>
      </c>
      <c r="G426">
        <v>10</v>
      </c>
      <c r="H426">
        <v>10</v>
      </c>
      <c r="I426">
        <v>10</v>
      </c>
      <c r="J426">
        <v>10</v>
      </c>
      <c r="K426">
        <v>10</v>
      </c>
      <c r="L426">
        <v>5</v>
      </c>
      <c r="M426">
        <v>5</v>
      </c>
      <c r="N426">
        <v>5</v>
      </c>
      <c r="O426">
        <v>5</v>
      </c>
      <c r="P426" t="b" cm="1">
        <f t="array" ref="P426">SUMPRODUCT(--(D426:O426&lt;&gt;""))=0</f>
        <v>0</v>
      </c>
    </row>
    <row r="427" spans="1:16" x14ac:dyDescent="0.3">
      <c r="A427" t="s">
        <v>90</v>
      </c>
      <c r="B427" t="s">
        <v>15</v>
      </c>
      <c r="C427" t="s">
        <v>186</v>
      </c>
      <c r="E427">
        <v>15</v>
      </c>
      <c r="F427">
        <v>30</v>
      </c>
      <c r="G427">
        <v>30</v>
      </c>
      <c r="H427">
        <v>15</v>
      </c>
      <c r="I427">
        <v>10</v>
      </c>
      <c r="P427" t="b" cm="1">
        <f t="array" ref="P427">SUMPRODUCT(--(D427:O427&lt;&gt;""))=0</f>
        <v>0</v>
      </c>
    </row>
    <row r="428" spans="1:16" x14ac:dyDescent="0.3">
      <c r="A428" t="s">
        <v>90</v>
      </c>
      <c r="B428" t="s">
        <v>16</v>
      </c>
      <c r="C428" t="s">
        <v>186</v>
      </c>
      <c r="I428">
        <v>15</v>
      </c>
      <c r="J428">
        <v>30</v>
      </c>
      <c r="K428">
        <v>45</v>
      </c>
      <c r="L428">
        <v>10</v>
      </c>
      <c r="P428" t="b" cm="1">
        <f t="array" ref="P428">SUMPRODUCT(--(D428:O428&lt;&gt;""))=0</f>
        <v>0</v>
      </c>
    </row>
    <row r="429" spans="1:16" x14ac:dyDescent="0.3">
      <c r="A429" t="s">
        <v>90</v>
      </c>
      <c r="B429" t="s">
        <v>17</v>
      </c>
      <c r="C429" t="s">
        <v>186</v>
      </c>
      <c r="I429">
        <v>15</v>
      </c>
      <c r="J429">
        <v>30</v>
      </c>
      <c r="K429">
        <v>40</v>
      </c>
      <c r="L429">
        <v>10</v>
      </c>
      <c r="M429">
        <v>5</v>
      </c>
      <c r="P429" t="b" cm="1">
        <f t="array" ref="P429">SUMPRODUCT(--(D429:O429&lt;&gt;""))=0</f>
        <v>0</v>
      </c>
    </row>
    <row r="430" spans="1:16" x14ac:dyDescent="0.3">
      <c r="A430" t="s">
        <v>53</v>
      </c>
      <c r="B430" t="s">
        <v>15</v>
      </c>
      <c r="C430" t="s">
        <v>195</v>
      </c>
      <c r="P430" t="b" cm="1">
        <f t="array" ref="P430">SUMPRODUCT(--(D430:O430&lt;&gt;""))=0</f>
        <v>1</v>
      </c>
    </row>
    <row r="431" spans="1:16" x14ac:dyDescent="0.3">
      <c r="A431" t="s">
        <v>53</v>
      </c>
      <c r="B431" t="s">
        <v>16</v>
      </c>
      <c r="C431" t="s">
        <v>195</v>
      </c>
      <c r="P431" t="b" cm="1">
        <f t="array" ref="P431">SUMPRODUCT(--(D431:O431&lt;&gt;""))=0</f>
        <v>1</v>
      </c>
    </row>
    <row r="432" spans="1:16" x14ac:dyDescent="0.3">
      <c r="A432" t="s">
        <v>53</v>
      </c>
      <c r="B432" t="s">
        <v>17</v>
      </c>
      <c r="C432" t="s">
        <v>195</v>
      </c>
      <c r="P432" t="b" cm="1">
        <f t="array" ref="P432">SUMPRODUCT(--(D432:O432&lt;&gt;""))=0</f>
        <v>1</v>
      </c>
    </row>
    <row r="433" spans="1:16" x14ac:dyDescent="0.3">
      <c r="A433" t="s">
        <v>28</v>
      </c>
      <c r="B433" t="s">
        <v>15</v>
      </c>
      <c r="C433" t="s">
        <v>197</v>
      </c>
      <c r="H433">
        <v>50</v>
      </c>
      <c r="I433">
        <v>50</v>
      </c>
      <c r="P433" t="b" cm="1">
        <f t="array" ref="P433">SUMPRODUCT(--(D433:O433&lt;&gt;""))=0</f>
        <v>0</v>
      </c>
    </row>
    <row r="434" spans="1:16" x14ac:dyDescent="0.3">
      <c r="A434" t="s">
        <v>28</v>
      </c>
      <c r="B434" t="s">
        <v>16</v>
      </c>
      <c r="C434" t="s">
        <v>197</v>
      </c>
      <c r="L434">
        <v>40</v>
      </c>
      <c r="M434">
        <v>60</v>
      </c>
      <c r="P434" t="b" cm="1">
        <f t="array" ref="P434">SUMPRODUCT(--(D434:O434&lt;&gt;""))=0</f>
        <v>0</v>
      </c>
    </row>
    <row r="435" spans="1:16" x14ac:dyDescent="0.3">
      <c r="A435" t="s">
        <v>28</v>
      </c>
      <c r="B435" t="s">
        <v>17</v>
      </c>
      <c r="C435" t="s">
        <v>197</v>
      </c>
      <c r="L435">
        <v>15</v>
      </c>
      <c r="M435">
        <v>50</v>
      </c>
      <c r="N435">
        <v>35</v>
      </c>
      <c r="P435" t="b" cm="1">
        <f t="array" ref="P435">SUMPRODUCT(--(D435:O435&lt;&gt;""))=0</f>
        <v>0</v>
      </c>
    </row>
    <row r="436" spans="1:16" x14ac:dyDescent="0.3">
      <c r="A436" t="s">
        <v>58</v>
      </c>
      <c r="B436" t="s">
        <v>15</v>
      </c>
      <c r="C436" t="s">
        <v>195</v>
      </c>
      <c r="P436" t="b" cm="1">
        <f t="array" ref="P436">SUMPRODUCT(--(D436:O436&lt;&gt;""))=0</f>
        <v>1</v>
      </c>
    </row>
    <row r="437" spans="1:16" x14ac:dyDescent="0.3">
      <c r="A437" t="s">
        <v>58</v>
      </c>
      <c r="B437" t="s">
        <v>16</v>
      </c>
      <c r="C437" t="s">
        <v>195</v>
      </c>
      <c r="P437" t="b" cm="1">
        <f t="array" ref="P437">SUMPRODUCT(--(D437:O437&lt;&gt;""))=0</f>
        <v>1</v>
      </c>
    </row>
    <row r="438" spans="1:16" x14ac:dyDescent="0.3">
      <c r="A438" t="s">
        <v>58</v>
      </c>
      <c r="B438" t="s">
        <v>17</v>
      </c>
      <c r="C438" t="s">
        <v>195</v>
      </c>
      <c r="P438" t="b" cm="1">
        <f t="array" ref="P438">SUMPRODUCT(--(D438:O438&lt;&gt;""))=0</f>
        <v>1</v>
      </c>
    </row>
    <row r="439" spans="1:16" x14ac:dyDescent="0.3">
      <c r="A439" t="s">
        <v>99</v>
      </c>
      <c r="B439" t="s">
        <v>15</v>
      </c>
      <c r="C439" t="s">
        <v>186</v>
      </c>
      <c r="D439">
        <v>55</v>
      </c>
      <c r="E439">
        <v>5</v>
      </c>
      <c r="M439">
        <v>5</v>
      </c>
      <c r="N439">
        <v>10</v>
      </c>
      <c r="O439">
        <v>25</v>
      </c>
      <c r="P439" t="b" cm="1">
        <f t="array" ref="P439">SUMPRODUCT(--(D439:O439&lt;&gt;""))=0</f>
        <v>0</v>
      </c>
    </row>
    <row r="440" spans="1:16" x14ac:dyDescent="0.3">
      <c r="A440" t="s">
        <v>99</v>
      </c>
      <c r="B440" t="s">
        <v>16</v>
      </c>
      <c r="C440" t="s">
        <v>186</v>
      </c>
      <c r="D440">
        <v>10</v>
      </c>
      <c r="E440">
        <v>10</v>
      </c>
      <c r="F440">
        <v>20</v>
      </c>
      <c r="G440">
        <v>25</v>
      </c>
      <c r="H440">
        <v>35</v>
      </c>
      <c r="P440" t="b" cm="1">
        <f t="array" ref="P440">SUMPRODUCT(--(D440:O440&lt;&gt;""))=0</f>
        <v>0</v>
      </c>
    </row>
    <row r="441" spans="1:16" x14ac:dyDescent="0.3">
      <c r="A441" t="s">
        <v>99</v>
      </c>
      <c r="B441" t="s">
        <v>17</v>
      </c>
      <c r="C441" t="s">
        <v>186</v>
      </c>
      <c r="D441">
        <v>10</v>
      </c>
      <c r="E441">
        <v>10</v>
      </c>
      <c r="F441">
        <v>20</v>
      </c>
      <c r="G441">
        <v>25</v>
      </c>
      <c r="H441">
        <v>35</v>
      </c>
      <c r="P441" t="b" cm="1">
        <f t="array" ref="P441">SUMPRODUCT(--(D441:O441&lt;&gt;""))=0</f>
        <v>0</v>
      </c>
    </row>
    <row r="442" spans="1:16" x14ac:dyDescent="0.3">
      <c r="A442" t="s">
        <v>100</v>
      </c>
      <c r="B442" t="s">
        <v>15</v>
      </c>
      <c r="C442" t="s">
        <v>186</v>
      </c>
      <c r="E442">
        <v>5</v>
      </c>
      <c r="F442">
        <v>5</v>
      </c>
      <c r="G442">
        <v>5</v>
      </c>
      <c r="H442">
        <v>5</v>
      </c>
      <c r="I442">
        <v>55</v>
      </c>
      <c r="J442">
        <v>25</v>
      </c>
      <c r="P442" t="b" cm="1">
        <f t="array" ref="P442">SUMPRODUCT(--(D442:O442&lt;&gt;""))=0</f>
        <v>0</v>
      </c>
    </row>
    <row r="443" spans="1:16" x14ac:dyDescent="0.3">
      <c r="A443" t="s">
        <v>100</v>
      </c>
      <c r="B443" t="s">
        <v>16</v>
      </c>
      <c r="C443" t="s">
        <v>186</v>
      </c>
      <c r="I443">
        <v>30</v>
      </c>
      <c r="J443">
        <v>40</v>
      </c>
      <c r="K443">
        <v>20</v>
      </c>
      <c r="L443">
        <v>10</v>
      </c>
      <c r="P443" t="b" cm="1">
        <f t="array" ref="P443">SUMPRODUCT(--(D443:O443&lt;&gt;""))=0</f>
        <v>0</v>
      </c>
    </row>
    <row r="444" spans="1:16" x14ac:dyDescent="0.3">
      <c r="A444" t="s">
        <v>100</v>
      </c>
      <c r="B444" t="s">
        <v>17</v>
      </c>
      <c r="C444" t="s">
        <v>186</v>
      </c>
      <c r="I444">
        <v>30</v>
      </c>
      <c r="J444">
        <v>40</v>
      </c>
      <c r="K444">
        <v>20</v>
      </c>
      <c r="L444">
        <v>10</v>
      </c>
      <c r="P444" t="b" cm="1">
        <f t="array" ref="P444">SUMPRODUCT(--(D444:O444&lt;&gt;""))=0</f>
        <v>0</v>
      </c>
    </row>
    <row r="445" spans="1:16" x14ac:dyDescent="0.3">
      <c r="A445" t="s">
        <v>101</v>
      </c>
      <c r="B445" t="s">
        <v>15</v>
      </c>
      <c r="C445" t="s">
        <v>186</v>
      </c>
      <c r="J445">
        <v>30</v>
      </c>
      <c r="K445">
        <v>65</v>
      </c>
      <c r="L445">
        <v>5</v>
      </c>
      <c r="P445" t="b" cm="1">
        <f t="array" ref="P445">SUMPRODUCT(--(D445:O445&lt;&gt;""))=0</f>
        <v>0</v>
      </c>
    </row>
    <row r="446" spans="1:16" x14ac:dyDescent="0.3">
      <c r="A446" t="s">
        <v>101</v>
      </c>
      <c r="B446" t="s">
        <v>16</v>
      </c>
      <c r="C446" t="s">
        <v>186</v>
      </c>
      <c r="M446">
        <v>20</v>
      </c>
      <c r="N446">
        <v>30</v>
      </c>
      <c r="O446">
        <v>50</v>
      </c>
      <c r="P446" t="b" cm="1">
        <f t="array" ref="P446">SUMPRODUCT(--(D446:O446&lt;&gt;""))=0</f>
        <v>0</v>
      </c>
    </row>
    <row r="447" spans="1:16" x14ac:dyDescent="0.3">
      <c r="A447" t="s">
        <v>101</v>
      </c>
      <c r="B447" t="s">
        <v>17</v>
      </c>
      <c r="C447" t="s">
        <v>186</v>
      </c>
      <c r="M447">
        <v>20</v>
      </c>
      <c r="N447">
        <v>30</v>
      </c>
      <c r="O447">
        <v>50</v>
      </c>
      <c r="P447" t="b" cm="1">
        <f t="array" ref="P447">SUMPRODUCT(--(D447:O447&lt;&gt;""))=0</f>
        <v>0</v>
      </c>
    </row>
    <row r="448" spans="1:16" x14ac:dyDescent="0.3">
      <c r="A448" t="s">
        <v>102</v>
      </c>
      <c r="B448" t="s">
        <v>15</v>
      </c>
      <c r="C448" t="s">
        <v>186</v>
      </c>
      <c r="P448" t="b" cm="1">
        <f t="array" ref="P448">SUMPRODUCT(--(D448:O448&lt;&gt;""))=0</f>
        <v>1</v>
      </c>
    </row>
    <row r="449" spans="1:16" x14ac:dyDescent="0.3">
      <c r="A449" t="s">
        <v>102</v>
      </c>
      <c r="B449" t="s">
        <v>16</v>
      </c>
      <c r="C449" t="s">
        <v>186</v>
      </c>
      <c r="P449" t="b" cm="1">
        <f t="array" ref="P449">SUMPRODUCT(--(D449:O449&lt;&gt;""))=0</f>
        <v>1</v>
      </c>
    </row>
    <row r="450" spans="1:16" x14ac:dyDescent="0.3">
      <c r="A450" t="s">
        <v>102</v>
      </c>
      <c r="B450" t="s">
        <v>17</v>
      </c>
      <c r="C450" t="s">
        <v>186</v>
      </c>
      <c r="P450" t="b" cm="1">
        <f t="array" ref="P450">SUMPRODUCT(--(D450:O450&lt;&gt;""))=0</f>
        <v>1</v>
      </c>
    </row>
    <row r="451" spans="1:16" ht="13.8" customHeight="1" x14ac:dyDescent="0.3">
      <c r="A451" t="s">
        <v>14</v>
      </c>
      <c r="B451" t="s">
        <v>15</v>
      </c>
      <c r="C451" t="s">
        <v>197</v>
      </c>
      <c r="D451">
        <v>80</v>
      </c>
      <c r="E451">
        <v>10</v>
      </c>
      <c r="O451">
        <v>10</v>
      </c>
      <c r="P451" t="b" cm="1">
        <f t="array" ref="P451">SUMPRODUCT(--(D451:O451&lt;&gt;""))=0</f>
        <v>0</v>
      </c>
    </row>
    <row r="452" spans="1:16" x14ac:dyDescent="0.3">
      <c r="A452" t="s">
        <v>14</v>
      </c>
      <c r="B452" t="s">
        <v>16</v>
      </c>
      <c r="C452" t="s">
        <v>197</v>
      </c>
      <c r="I452">
        <v>30</v>
      </c>
      <c r="J452">
        <v>70</v>
      </c>
      <c r="P452" t="b" cm="1">
        <f t="array" ref="P452">SUMPRODUCT(--(D452:O452&lt;&gt;""))=0</f>
        <v>0</v>
      </c>
    </row>
    <row r="453" spans="1:16" x14ac:dyDescent="0.3">
      <c r="A453" t="s">
        <v>14</v>
      </c>
      <c r="B453" t="s">
        <v>17</v>
      </c>
      <c r="C453" t="s">
        <v>197</v>
      </c>
      <c r="J453">
        <v>75</v>
      </c>
      <c r="K453">
        <v>25</v>
      </c>
      <c r="P453" t="b" cm="1">
        <f t="array" ref="P453">SUMPRODUCT(--(D453:O453&lt;&gt;""))=0</f>
        <v>0</v>
      </c>
    </row>
    <row r="454" spans="1:16" x14ac:dyDescent="0.3">
      <c r="A454" t="s">
        <v>18</v>
      </c>
      <c r="B454" t="s">
        <v>15</v>
      </c>
      <c r="C454" t="s">
        <v>197</v>
      </c>
      <c r="D454">
        <v>30</v>
      </c>
      <c r="E454">
        <v>5</v>
      </c>
      <c r="N454">
        <v>50</v>
      </c>
      <c r="O454">
        <v>15</v>
      </c>
      <c r="P454" t="b" cm="1">
        <f t="array" ref="P454">SUMPRODUCT(--(D454:O454&lt;&gt;""))=0</f>
        <v>0</v>
      </c>
    </row>
    <row r="455" spans="1:16" x14ac:dyDescent="0.3">
      <c r="A455" t="s">
        <v>18</v>
      </c>
      <c r="B455" t="s">
        <v>16</v>
      </c>
      <c r="C455" t="s">
        <v>197</v>
      </c>
      <c r="I455">
        <v>65</v>
      </c>
      <c r="J455">
        <v>35</v>
      </c>
      <c r="P455" t="b" cm="1">
        <f t="array" ref="P455">SUMPRODUCT(--(D455:O455&lt;&gt;""))=0</f>
        <v>0</v>
      </c>
    </row>
    <row r="456" spans="1:16" x14ac:dyDescent="0.3">
      <c r="A456" t="s">
        <v>18</v>
      </c>
      <c r="B456" t="s">
        <v>17</v>
      </c>
      <c r="C456" t="s">
        <v>197</v>
      </c>
      <c r="J456">
        <v>75</v>
      </c>
      <c r="K456">
        <v>25</v>
      </c>
      <c r="P456" t="b" cm="1">
        <f t="array" ref="P456">SUMPRODUCT(--(D456:O456&lt;&gt;""))=0</f>
        <v>0</v>
      </c>
    </row>
    <row r="457" spans="1:16" x14ac:dyDescent="0.3">
      <c r="A457" t="s">
        <v>23</v>
      </c>
      <c r="B457" t="s">
        <v>15</v>
      </c>
      <c r="C457" t="s">
        <v>197</v>
      </c>
      <c r="M457">
        <v>20</v>
      </c>
      <c r="N457">
        <v>80</v>
      </c>
      <c r="P457" t="b" cm="1">
        <f t="array" ref="P457">SUMPRODUCT(--(D457:O457&lt;&gt;""))=0</f>
        <v>0</v>
      </c>
    </row>
    <row r="458" spans="1:16" x14ac:dyDescent="0.3">
      <c r="A458" t="s">
        <v>23</v>
      </c>
      <c r="B458" t="s">
        <v>16</v>
      </c>
      <c r="C458" t="s">
        <v>197</v>
      </c>
      <c r="I458">
        <v>80</v>
      </c>
      <c r="J458">
        <v>20</v>
      </c>
      <c r="P458" t="b" cm="1">
        <f t="array" ref="P458">SUMPRODUCT(--(D458:O458&lt;&gt;""))=0</f>
        <v>0</v>
      </c>
    </row>
    <row r="459" spans="1:16" x14ac:dyDescent="0.3">
      <c r="A459" t="s">
        <v>23</v>
      </c>
      <c r="B459" t="s">
        <v>17</v>
      </c>
      <c r="C459" t="s">
        <v>197</v>
      </c>
      <c r="I459">
        <v>40</v>
      </c>
      <c r="J459">
        <v>30</v>
      </c>
      <c r="K459">
        <v>15</v>
      </c>
      <c r="L459">
        <v>10</v>
      </c>
      <c r="M459">
        <v>5</v>
      </c>
      <c r="P459" t="b" cm="1">
        <f t="array" ref="P459">SUMPRODUCT(--(D459:O459&lt;&gt;""))=0</f>
        <v>0</v>
      </c>
    </row>
    <row r="460" spans="1:16" x14ac:dyDescent="0.3">
      <c r="A460" t="s">
        <v>35</v>
      </c>
      <c r="B460" t="s">
        <v>15</v>
      </c>
      <c r="C460" t="s">
        <v>196</v>
      </c>
      <c r="M460">
        <v>80</v>
      </c>
      <c r="N460">
        <v>20</v>
      </c>
      <c r="P460" t="b" cm="1">
        <f t="array" ref="P460">SUMPRODUCT(--(D460:O460&lt;&gt;""))=0</f>
        <v>0</v>
      </c>
    </row>
    <row r="461" spans="1:16" x14ac:dyDescent="0.3">
      <c r="A461" t="s">
        <v>35</v>
      </c>
      <c r="B461" t="s">
        <v>16</v>
      </c>
      <c r="C461" t="s">
        <v>196</v>
      </c>
      <c r="I461">
        <v>30</v>
      </c>
      <c r="J461">
        <v>70</v>
      </c>
      <c r="P461" t="b" cm="1">
        <f t="array" ref="P461">SUMPRODUCT(--(D461:O461&lt;&gt;""))=0</f>
        <v>0</v>
      </c>
    </row>
    <row r="462" spans="1:16" x14ac:dyDescent="0.3">
      <c r="A462" t="s">
        <v>35</v>
      </c>
      <c r="B462" t="s">
        <v>17</v>
      </c>
      <c r="C462" t="s">
        <v>196</v>
      </c>
      <c r="I462">
        <v>20</v>
      </c>
      <c r="J462">
        <v>65</v>
      </c>
      <c r="K462">
        <v>15</v>
      </c>
      <c r="P462" t="b" cm="1">
        <f t="array" ref="P462">SUMPRODUCT(--(D462:O462&lt;&gt;""))=0</f>
        <v>0</v>
      </c>
    </row>
    <row r="463" spans="1:16" x14ac:dyDescent="0.3">
      <c r="A463" t="s">
        <v>73</v>
      </c>
      <c r="B463" t="s">
        <v>15</v>
      </c>
      <c r="C463" t="s">
        <v>194</v>
      </c>
      <c r="L463">
        <v>30</v>
      </c>
      <c r="M463">
        <v>60</v>
      </c>
      <c r="N463">
        <v>10</v>
      </c>
      <c r="P463" t="b" cm="1">
        <f t="array" ref="P463">SUMPRODUCT(--(D463:O463&lt;&gt;""))=0</f>
        <v>0</v>
      </c>
    </row>
    <row r="464" spans="1:16" x14ac:dyDescent="0.3">
      <c r="A464" t="s">
        <v>73</v>
      </c>
      <c r="B464" t="s">
        <v>16</v>
      </c>
      <c r="C464" t="s">
        <v>194</v>
      </c>
      <c r="D464">
        <v>40</v>
      </c>
      <c r="E464">
        <v>50</v>
      </c>
      <c r="F464">
        <v>10</v>
      </c>
      <c r="P464" t="b" cm="1">
        <f t="array" ref="P464">SUMPRODUCT(--(D464:O464&lt;&gt;""))=0</f>
        <v>0</v>
      </c>
    </row>
    <row r="465" spans="1:16" x14ac:dyDescent="0.3">
      <c r="A465" t="s">
        <v>73</v>
      </c>
      <c r="B465" t="s">
        <v>17</v>
      </c>
      <c r="C465" t="s">
        <v>194</v>
      </c>
      <c r="D465">
        <v>5</v>
      </c>
      <c r="E465">
        <v>5</v>
      </c>
      <c r="F465">
        <v>5</v>
      </c>
      <c r="G465">
        <v>5</v>
      </c>
      <c r="H465">
        <v>15</v>
      </c>
      <c r="I465">
        <v>20</v>
      </c>
      <c r="J465">
        <v>20</v>
      </c>
      <c r="K465">
        <v>15</v>
      </c>
      <c r="L465">
        <v>5</v>
      </c>
      <c r="M465">
        <v>5</v>
      </c>
      <c r="P465" t="b" cm="1">
        <f t="array" ref="P465">SUMPRODUCT(--(D465:O465&lt;&gt;""))=0</f>
        <v>0</v>
      </c>
    </row>
    <row r="466" spans="1:16" x14ac:dyDescent="0.3">
      <c r="A466" t="s">
        <v>177</v>
      </c>
      <c r="B466" t="s">
        <v>128</v>
      </c>
      <c r="C466" t="s">
        <v>189</v>
      </c>
      <c r="G466">
        <v>5</v>
      </c>
      <c r="H466">
        <v>93</v>
      </c>
      <c r="I466">
        <v>2</v>
      </c>
      <c r="P466" t="b" cm="1">
        <f t="array" ref="P466">SUMPRODUCT(--(D466:O466&lt;&gt;""))=0</f>
        <v>0</v>
      </c>
    </row>
    <row r="467" spans="1:16" x14ac:dyDescent="0.3">
      <c r="A467" t="s">
        <v>177</v>
      </c>
      <c r="B467" t="s">
        <v>16</v>
      </c>
      <c r="C467" t="s">
        <v>189</v>
      </c>
      <c r="J467">
        <v>1</v>
      </c>
      <c r="K467">
        <v>23</v>
      </c>
      <c r="L467">
        <v>22</v>
      </c>
      <c r="M467">
        <v>8</v>
      </c>
      <c r="N467">
        <v>23</v>
      </c>
      <c r="O467">
        <v>23</v>
      </c>
      <c r="P467" t="b" cm="1">
        <f t="array" ref="P467">SUMPRODUCT(--(D467:O467&lt;&gt;""))=0</f>
        <v>0</v>
      </c>
    </row>
    <row r="468" spans="1:16" x14ac:dyDescent="0.3">
      <c r="A468" t="s">
        <v>177</v>
      </c>
      <c r="B468" t="s">
        <v>17</v>
      </c>
      <c r="C468" t="s">
        <v>189</v>
      </c>
      <c r="K468">
        <v>10</v>
      </c>
      <c r="L468">
        <v>25</v>
      </c>
      <c r="M468">
        <v>20</v>
      </c>
      <c r="N468">
        <v>25</v>
      </c>
      <c r="O468">
        <v>20</v>
      </c>
      <c r="P468" t="b" cm="1">
        <f t="array" ref="P468">SUMPRODUCT(--(D468:O468&lt;&gt;""))=0</f>
        <v>0</v>
      </c>
    </row>
    <row r="469" spans="1:16" x14ac:dyDescent="0.3">
      <c r="A469" t="s">
        <v>178</v>
      </c>
      <c r="B469" t="s">
        <v>128</v>
      </c>
      <c r="C469" t="s">
        <v>189</v>
      </c>
      <c r="H469">
        <v>95</v>
      </c>
      <c r="I469">
        <v>5</v>
      </c>
      <c r="P469" t="b" cm="1">
        <f t="array" ref="P469">SUMPRODUCT(--(D469:O469&lt;&gt;""))=0</f>
        <v>0</v>
      </c>
    </row>
    <row r="470" spans="1:16" x14ac:dyDescent="0.3">
      <c r="A470" t="s">
        <v>178</v>
      </c>
      <c r="B470" t="s">
        <v>16</v>
      </c>
      <c r="C470" t="s">
        <v>189</v>
      </c>
      <c r="L470">
        <v>15</v>
      </c>
      <c r="M470">
        <v>85</v>
      </c>
      <c r="P470" t="b" cm="1">
        <f t="array" ref="P470">SUMPRODUCT(--(D470:O470&lt;&gt;""))=0</f>
        <v>0</v>
      </c>
    </row>
    <row r="471" spans="1:16" x14ac:dyDescent="0.3">
      <c r="A471" t="s">
        <v>178</v>
      </c>
      <c r="B471" t="s">
        <v>17</v>
      </c>
      <c r="C471" t="s">
        <v>189</v>
      </c>
      <c r="L471">
        <v>15</v>
      </c>
      <c r="M471">
        <v>85</v>
      </c>
      <c r="P471" t="b" cm="1">
        <f t="array" ref="P471">SUMPRODUCT(--(D471:O471&lt;&gt;""))=0</f>
        <v>0</v>
      </c>
    </row>
    <row r="472" spans="1:16" x14ac:dyDescent="0.3">
      <c r="A472" t="s">
        <v>179</v>
      </c>
      <c r="B472" t="s">
        <v>128</v>
      </c>
      <c r="C472" t="s">
        <v>189</v>
      </c>
      <c r="G472">
        <v>5</v>
      </c>
      <c r="H472">
        <v>95</v>
      </c>
      <c r="P472" t="b" cm="1">
        <f t="array" ref="P472">SUMPRODUCT(--(D472:O472&lt;&gt;""))=0</f>
        <v>0</v>
      </c>
    </row>
    <row r="473" spans="1:16" x14ac:dyDescent="0.3">
      <c r="A473" t="s">
        <v>179</v>
      </c>
      <c r="B473" t="s">
        <v>16</v>
      </c>
      <c r="C473" t="s">
        <v>189</v>
      </c>
      <c r="L473">
        <v>75</v>
      </c>
      <c r="M473">
        <v>25</v>
      </c>
      <c r="P473" t="b" cm="1">
        <f t="array" ref="P473">SUMPRODUCT(--(D473:O473&lt;&gt;""))=0</f>
        <v>0</v>
      </c>
    </row>
    <row r="474" spans="1:16" x14ac:dyDescent="0.3">
      <c r="A474" t="s">
        <v>179</v>
      </c>
      <c r="B474" t="s">
        <v>17</v>
      </c>
      <c r="C474" t="s">
        <v>189</v>
      </c>
      <c r="M474">
        <v>80</v>
      </c>
      <c r="N474">
        <v>20</v>
      </c>
      <c r="P474" t="b" cm="1">
        <f t="array" ref="P474">SUMPRODUCT(--(D474:O474&lt;&gt;""))=0</f>
        <v>0</v>
      </c>
    </row>
    <row r="475" spans="1:16" x14ac:dyDescent="0.3">
      <c r="A475" t="s">
        <v>37</v>
      </c>
      <c r="B475" t="s">
        <v>15</v>
      </c>
      <c r="C475" t="s">
        <v>196</v>
      </c>
      <c r="M475">
        <v>75</v>
      </c>
      <c r="N475">
        <v>25</v>
      </c>
      <c r="P475" t="b" cm="1">
        <f t="array" ref="P475">SUMPRODUCT(--(D475:O475&lt;&gt;""))=0</f>
        <v>0</v>
      </c>
    </row>
    <row r="476" spans="1:16" x14ac:dyDescent="0.3">
      <c r="A476" t="s">
        <v>37</v>
      </c>
      <c r="B476" t="s">
        <v>16</v>
      </c>
      <c r="C476" t="s">
        <v>196</v>
      </c>
      <c r="I476">
        <v>40</v>
      </c>
      <c r="J476">
        <v>60</v>
      </c>
      <c r="P476" t="b" cm="1">
        <f t="array" ref="P476">SUMPRODUCT(--(D476:O476&lt;&gt;""))=0</f>
        <v>0</v>
      </c>
    </row>
    <row r="477" spans="1:16" x14ac:dyDescent="0.3">
      <c r="A477" t="s">
        <v>37</v>
      </c>
      <c r="B477" t="s">
        <v>17</v>
      </c>
      <c r="C477" t="s">
        <v>196</v>
      </c>
      <c r="I477">
        <v>15</v>
      </c>
      <c r="J477">
        <v>75</v>
      </c>
      <c r="K477">
        <v>10</v>
      </c>
      <c r="P477" t="b" cm="1">
        <f t="array" ref="P477">SUMPRODUCT(--(D477:O477&lt;&gt;""))=0</f>
        <v>0</v>
      </c>
    </row>
    <row r="478" spans="1:16" x14ac:dyDescent="0.3">
      <c r="A478" t="s">
        <v>117</v>
      </c>
      <c r="B478" t="s">
        <v>15</v>
      </c>
      <c r="C478" t="s">
        <v>186</v>
      </c>
      <c r="D478">
        <v>10</v>
      </c>
      <c r="E478">
        <v>10</v>
      </c>
      <c r="F478">
        <v>10</v>
      </c>
      <c r="G478">
        <v>10</v>
      </c>
      <c r="H478">
        <v>10</v>
      </c>
      <c r="I478">
        <v>10</v>
      </c>
      <c r="J478">
        <v>10</v>
      </c>
      <c r="M478">
        <v>10</v>
      </c>
      <c r="N478">
        <v>10</v>
      </c>
      <c r="O478">
        <v>10</v>
      </c>
      <c r="P478" t="b" cm="1">
        <f t="array" ref="P478">SUMPRODUCT(--(D478:O478&lt;&gt;""))=0</f>
        <v>0</v>
      </c>
    </row>
    <row r="479" spans="1:16" x14ac:dyDescent="0.3">
      <c r="A479" t="s">
        <v>117</v>
      </c>
      <c r="B479" t="s">
        <v>16</v>
      </c>
      <c r="C479" t="s">
        <v>186</v>
      </c>
      <c r="D479">
        <v>10</v>
      </c>
      <c r="E479">
        <v>10</v>
      </c>
      <c r="I479">
        <v>10</v>
      </c>
      <c r="J479">
        <v>10</v>
      </c>
      <c r="K479">
        <v>20</v>
      </c>
      <c r="L479">
        <v>25</v>
      </c>
      <c r="M479">
        <v>5</v>
      </c>
      <c r="N479">
        <v>5</v>
      </c>
      <c r="O479">
        <v>5</v>
      </c>
      <c r="P479" t="b" cm="1">
        <f t="array" ref="P479">SUMPRODUCT(--(D479:O479&lt;&gt;""))=0</f>
        <v>0</v>
      </c>
    </row>
    <row r="480" spans="1:16" x14ac:dyDescent="0.3">
      <c r="A480" t="s">
        <v>117</v>
      </c>
      <c r="B480" t="s">
        <v>17</v>
      </c>
      <c r="C480" t="s">
        <v>186</v>
      </c>
      <c r="D480">
        <v>15</v>
      </c>
      <c r="E480">
        <v>15</v>
      </c>
      <c r="F480">
        <v>10</v>
      </c>
      <c r="J480">
        <v>10</v>
      </c>
      <c r="K480">
        <v>10</v>
      </c>
      <c r="L480">
        <v>10</v>
      </c>
      <c r="M480">
        <v>10</v>
      </c>
      <c r="N480">
        <v>10</v>
      </c>
      <c r="O480">
        <v>10</v>
      </c>
      <c r="P480" t="b" cm="1">
        <f t="array" ref="P480">SUMPRODUCT(--(D480:O480&lt;&gt;""))=0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Alicante raw</vt:lpstr>
      <vt:lpstr>Alicante_por_meses</vt:lpstr>
      <vt:lpstr>'Alicante raw'!Print_Area</vt:lpstr>
      <vt:lpstr>'Alicante raw'!Print_Titles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Jaudenes Piferrer, Sofía</dc:creator>
  <cp:lastModifiedBy>Ana María Cubillo Leivas</cp:lastModifiedBy>
  <dcterms:created xsi:type="dcterms:W3CDTF">2019-06-17T11:19:10Z</dcterms:created>
  <dcterms:modified xsi:type="dcterms:W3CDTF">2024-07-11T16:52:59Z</dcterms:modified>
</cp:coreProperties>
</file>